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 activeTab="1"/>
  </bookViews>
  <sheets>
    <sheet name="欠税公告" sheetId="2" r:id="rId1"/>
    <sheet name="企业纳税人" sheetId="3" r:id="rId2"/>
  </sheets>
  <definedNames>
    <definedName name="_xlnm._FilterDatabase" localSheetId="1" hidden="1">企业纳税人!$A$2:$N$338</definedName>
  </definedNames>
  <calcPr calcId="144525"/>
</workbook>
</file>

<file path=xl/sharedStrings.xml><?xml version="1.0" encoding="utf-8"?>
<sst xmlns="http://schemas.openxmlformats.org/spreadsheetml/2006/main" count="1478" uniqueCount="550">
  <si>
    <r>
      <rPr>
        <sz val="24"/>
        <rFont val="Arial"/>
        <charset val="134"/>
      </rPr>
      <t xml:space="preserve">                                                   </t>
    </r>
    <r>
      <rPr>
        <sz val="24"/>
        <rFont val="宋体"/>
        <charset val="134"/>
      </rPr>
      <t>欠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税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公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 xml:space="preserve">告
</t>
    </r>
    <r>
      <rPr>
        <sz val="24"/>
        <rFont val="Arial"/>
        <charset val="134"/>
      </rPr>
      <t xml:space="preserve">                                                  2025</t>
    </r>
    <r>
      <rPr>
        <sz val="24"/>
        <rFont val="宋体"/>
        <charset val="134"/>
      </rPr>
      <t>年第</t>
    </r>
    <r>
      <rPr>
        <sz val="24"/>
        <rFont val="Arial"/>
        <charset val="134"/>
      </rPr>
      <t>4</t>
    </r>
    <r>
      <rPr>
        <sz val="24"/>
        <rFont val="宋体"/>
        <charset val="134"/>
      </rPr>
      <t xml:space="preserve">号
</t>
    </r>
    <r>
      <rPr>
        <sz val="24"/>
        <rFont val="Arial"/>
        <charset val="134"/>
      </rPr>
      <t xml:space="preserve">       </t>
    </r>
    <r>
      <rPr>
        <sz val="24"/>
        <rFont val="宋体"/>
        <charset val="134"/>
      </rPr>
      <t>根据《中华人民共和国税收征收管理法》（中华人民共和国主席令第</t>
    </r>
    <r>
      <rPr>
        <sz val="24"/>
        <rFont val="Arial"/>
        <charset val="134"/>
      </rPr>
      <t>49</t>
    </r>
    <r>
      <rPr>
        <sz val="24"/>
        <rFont val="宋体"/>
        <charset val="134"/>
      </rPr>
      <t>号）、《中华人民共和国税收征收管理法实施细则》（国务院令第</t>
    </r>
    <r>
      <rPr>
        <sz val="24"/>
        <rFont val="Arial"/>
        <charset val="134"/>
      </rPr>
      <t>362</t>
    </r>
    <r>
      <rPr>
        <sz val="24"/>
        <rFont val="宋体"/>
        <charset val="134"/>
      </rPr>
      <t>号）和《欠税公告办法（试行）》（国家税务总局令第</t>
    </r>
    <r>
      <rPr>
        <sz val="24"/>
        <rFont val="Arial"/>
        <charset val="134"/>
      </rPr>
      <t>9</t>
    </r>
    <r>
      <rPr>
        <sz val="24"/>
        <rFont val="宋体"/>
        <charset val="134"/>
      </rPr>
      <t>号）的规定，现将国家税务总局乌鲁木齐市税务局确认的</t>
    </r>
    <r>
      <rPr>
        <sz val="24"/>
        <rFont val="Arial"/>
        <charset val="134"/>
      </rPr>
      <t>108</t>
    </r>
    <r>
      <rPr>
        <sz val="24"/>
        <rFont val="宋体"/>
        <charset val="134"/>
      </rPr>
      <t>户企业纳税人欠税情况予以公告。
   附件：国家税务总局乌鲁木齐市税务局</t>
    </r>
    <r>
      <rPr>
        <sz val="24"/>
        <rFont val="Arial"/>
        <charset val="134"/>
      </rPr>
      <t>108</t>
    </r>
    <r>
      <rPr>
        <sz val="24"/>
        <rFont val="宋体"/>
        <charset val="134"/>
      </rPr>
      <t xml:space="preserve">户纳税人欠税情况清册
</t>
    </r>
    <r>
      <rPr>
        <sz val="24"/>
        <rFont val="Arial"/>
        <charset val="134"/>
      </rPr>
      <t xml:space="preserve">                                         </t>
    </r>
    <r>
      <rPr>
        <sz val="24"/>
        <rFont val="宋体"/>
        <charset val="134"/>
      </rPr>
      <t xml:space="preserve">国家税务总局乌鲁木齐市税务局
</t>
    </r>
    <r>
      <rPr>
        <sz val="24"/>
        <rFont val="Arial"/>
        <charset val="134"/>
      </rPr>
      <t xml:space="preserve">                                                                2025</t>
    </r>
    <r>
      <rPr>
        <sz val="24"/>
        <rFont val="宋体"/>
        <charset val="134"/>
      </rPr>
      <t>年</t>
    </r>
    <r>
      <rPr>
        <sz val="24"/>
        <rFont val="Arial"/>
        <charset val="134"/>
      </rPr>
      <t>10</t>
    </r>
    <r>
      <rPr>
        <sz val="24"/>
        <rFont val="宋体"/>
        <charset val="134"/>
      </rPr>
      <t>月</t>
    </r>
    <r>
      <rPr>
        <sz val="24"/>
        <rFont val="Arial"/>
        <charset val="134"/>
      </rPr>
      <t>16</t>
    </r>
    <r>
      <rPr>
        <sz val="24"/>
        <rFont val="宋体"/>
        <charset val="134"/>
      </rPr>
      <t>日</t>
    </r>
  </si>
  <si>
    <r>
      <rPr>
        <sz val="11"/>
        <color theme="1"/>
        <rFont val="宋体"/>
        <charset val="134"/>
        <scheme val="minor"/>
      </rPr>
      <t xml:space="preserve">                                          </t>
    </r>
    <r>
      <rPr>
        <sz val="20"/>
        <color theme="1"/>
        <rFont val="宋体"/>
        <charset val="134"/>
        <scheme val="minor"/>
      </rPr>
      <t xml:space="preserve"> </t>
    </r>
    <r>
      <rPr>
        <b/>
        <sz val="20"/>
        <color theme="1"/>
        <rFont val="宋体"/>
        <charset val="134"/>
        <scheme val="minor"/>
      </rPr>
      <t>国家税务总局乌鲁木齐市税务局2025年二季度企业欠税清册</t>
    </r>
  </si>
  <si>
    <t>序号</t>
  </si>
  <si>
    <t>公告时间</t>
  </si>
  <si>
    <t>欠税人类型
00:单位企业
01个体工商户
02:个人</t>
  </si>
  <si>
    <t>纳税人名称</t>
  </si>
  <si>
    <t>纳税人识别号</t>
  </si>
  <si>
    <t>法定代表人（负责人）姓名</t>
  </si>
  <si>
    <t>身份证件种类</t>
  </si>
  <si>
    <t>身份证件号码</t>
  </si>
  <si>
    <t>生产经营地址</t>
  </si>
  <si>
    <t>欠税税种</t>
  </si>
  <si>
    <t>欠税余额</t>
  </si>
  <si>
    <t>当期新发生欠税</t>
  </si>
  <si>
    <t>主管税务机关</t>
  </si>
  <si>
    <t>00:单位企业</t>
  </si>
  <si>
    <t>乌鲁木齐埃勒贺商贸有限公司</t>
  </si>
  <si>
    <t>916501005893444970</t>
  </si>
  <si>
    <t>艾尼娃·艾买提</t>
  </si>
  <si>
    <t>201|居民身份证</t>
  </si>
  <si>
    <t>653021********0219</t>
  </si>
  <si>
    <t>新疆乌鲁木齐市天山区解放南路358号吉利·阿斯塔那1栋13层1单元1301室</t>
  </si>
  <si>
    <t>增值税</t>
  </si>
  <si>
    <t>国家税务总局乌鲁木齐市天山区税务局</t>
  </si>
  <si>
    <t>企业所得税</t>
  </si>
  <si>
    <t>乌鲁木齐光耀荣城房地产开发有限公司</t>
  </si>
  <si>
    <t>91650102MA78N7B95R</t>
  </si>
  <si>
    <t>刘茂云</t>
  </si>
  <si>
    <t>360121********0018</t>
  </si>
  <si>
    <t>新疆乌鲁木齐市天山区新华南路251号5楼516室</t>
  </si>
  <si>
    <t>乌鲁木齐恒瑾旅游开发有限公司</t>
  </si>
  <si>
    <t>91650102MA78QAW421</t>
  </si>
  <si>
    <t>盛振扬</t>
  </si>
  <si>
    <t>610523********3759</t>
  </si>
  <si>
    <t>新疆乌鲁木齐市天山区新华南路251号5楼518室</t>
  </si>
  <si>
    <t>城市维护建设税</t>
  </si>
  <si>
    <t>房产税</t>
  </si>
  <si>
    <t>印花税</t>
  </si>
  <si>
    <t>城镇土地使用税</t>
  </si>
  <si>
    <t>土地增值税</t>
  </si>
  <si>
    <t>乌鲁木齐恒普房地产开发有限公司</t>
  </si>
  <si>
    <t>91650102MA78NNB640</t>
  </si>
  <si>
    <t>王钊</t>
  </si>
  <si>
    <t>142731********2717</t>
  </si>
  <si>
    <t>新疆乌鲁木齐市天山区大湾南路东四巷112号3楼309室</t>
  </si>
  <si>
    <t>乌鲁木齐恒霄旅游开发有限公司</t>
  </si>
  <si>
    <t>91650102MA78QD2827</t>
  </si>
  <si>
    <t>乌鲁木齐虹杰利通劳务有限责任公司</t>
  </si>
  <si>
    <t>91650102091935054F</t>
  </si>
  <si>
    <t>玛丽娅·曼苏尔</t>
  </si>
  <si>
    <t>650103********602X</t>
  </si>
  <si>
    <t>新疆乌鲁木齐市天山区光明路58号金碧华府B1座3112室</t>
  </si>
  <si>
    <t>乌鲁木齐佳安有限责任公司</t>
  </si>
  <si>
    <t>916501002287197168</t>
  </si>
  <si>
    <t>杨咏梅</t>
  </si>
  <si>
    <t>650103********0620</t>
  </si>
  <si>
    <t>乌鲁木齐市天山区中山路323号1栋28层A2室</t>
  </si>
  <si>
    <t>个人所得税</t>
  </si>
  <si>
    <t>乌鲁木齐久源房地产开发有限公司</t>
  </si>
  <si>
    <t>91650102722353836R</t>
  </si>
  <si>
    <t>罗毅</t>
  </si>
  <si>
    <t>650102********1611</t>
  </si>
  <si>
    <t>乌市天山区三道湾路东巷120号1栋-1层18号</t>
  </si>
  <si>
    <t>乌鲁木齐凯高发展房地产开发有限公司</t>
  </si>
  <si>
    <t>91650102MA78NNA17E</t>
  </si>
  <si>
    <t>徐云驰</t>
  </si>
  <si>
    <t>511132********0058</t>
  </si>
  <si>
    <t>新疆乌鲁木齐市天山区大湾南路东四巷112号（天山区正业国资）3楼308室</t>
  </si>
  <si>
    <t>乌鲁木齐市荣发房地产开发有限公司</t>
  </si>
  <si>
    <t>91650100298748491E</t>
  </si>
  <si>
    <t>齐玉蓉</t>
  </si>
  <si>
    <t>650300********1225</t>
  </si>
  <si>
    <t>新疆乌鲁木齐市新民路87号</t>
  </si>
  <si>
    <t>乌鲁木齐市新兴业小额贷款股份有限公司</t>
  </si>
  <si>
    <t>91650100584774703X</t>
  </si>
  <si>
    <t>徐祥龙</t>
  </si>
  <si>
    <t>330323********0615</t>
  </si>
  <si>
    <t>新疆乌鲁木齐市天山区民主路33号</t>
  </si>
  <si>
    <t>营业税</t>
  </si>
  <si>
    <t>乌鲁木齐天源启程汽车服务有限公司</t>
  </si>
  <si>
    <t>916501023134953667</t>
  </si>
  <si>
    <t>马存宾</t>
  </si>
  <si>
    <t>650102********4519</t>
  </si>
  <si>
    <t>新疆乌鲁木齐市天山区三泰路东二巷21号2-28室</t>
  </si>
  <si>
    <t>乌鲁木齐亚阿茹商贸有限公司</t>
  </si>
  <si>
    <t>916501020655364393</t>
  </si>
  <si>
    <t>麦合木提江·亚生</t>
  </si>
  <si>
    <t>653101********5712</t>
  </si>
  <si>
    <t>新疆乌鲁木齐市天山区解放南路97号亚鸿大厦B座1708室</t>
  </si>
  <si>
    <t>乌鲁木齐元广市场开发有限公司</t>
  </si>
  <si>
    <t>916501027576763525</t>
  </si>
  <si>
    <t>庞丽</t>
  </si>
  <si>
    <t>510723********5703</t>
  </si>
  <si>
    <t>乌鲁木齐市天山区二道湾村</t>
  </si>
  <si>
    <t>乌鲁木齐中宝丽国际贸易有限公司</t>
  </si>
  <si>
    <t>91650102072206171X</t>
  </si>
  <si>
    <t>陈立辉</t>
  </si>
  <si>
    <t>132433********5236</t>
  </si>
  <si>
    <t>乌鲁木齐市天山区大湾北路979号阳光·爱丁堡3栋5层2单元502</t>
  </si>
  <si>
    <t>西安蓝天建设工程有限公司新疆分公司</t>
  </si>
  <si>
    <t>91650102333037119R</t>
  </si>
  <si>
    <t>宁红清</t>
  </si>
  <si>
    <t>340224********2219</t>
  </si>
  <si>
    <t>新疆乌鲁木齐市沙依巴克区宝山路399号天山绿洲住宅小区D12栋1单元102室</t>
  </si>
  <si>
    <t>新疆碧利雅电子科技有限公司</t>
  </si>
  <si>
    <t>91650102660641719D</t>
  </si>
  <si>
    <t>买买提艾力·玉努斯</t>
  </si>
  <si>
    <t>653129********0112</t>
  </si>
  <si>
    <t>新疆乌鲁木齐市天山区新华南路835号广汇大厦5楼整层</t>
  </si>
  <si>
    <t>新疆大众房地产开发有限责任公司</t>
  </si>
  <si>
    <t>91650102712969370F</t>
  </si>
  <si>
    <t>包小刚</t>
  </si>
  <si>
    <t>650105********2213</t>
  </si>
  <si>
    <t>乌鲁木齐市天山区建设路16号</t>
  </si>
  <si>
    <t>新疆德盛房地产开发有限公司</t>
  </si>
  <si>
    <t>9165010066666206XP</t>
  </si>
  <si>
    <t>李海</t>
  </si>
  <si>
    <t>650104********1633</t>
  </si>
  <si>
    <t>新疆乌鲁木齐市天山区碱泉二街313号</t>
  </si>
  <si>
    <t>新疆德仕房地产开发有限公司</t>
  </si>
  <si>
    <t>91650102722372842N</t>
  </si>
  <si>
    <t>齐彩虹</t>
  </si>
  <si>
    <t>650102********4048</t>
  </si>
  <si>
    <t>乌鲁木齐市天山区中桥二巷64号</t>
  </si>
  <si>
    <t>新疆广汇房地产开发有限公司</t>
  </si>
  <si>
    <t>91650100625554732E</t>
  </si>
  <si>
    <t>刘华</t>
  </si>
  <si>
    <t>652601********3928</t>
  </si>
  <si>
    <t>新疆乌鲁木齐市天山区新华北路165号</t>
  </si>
  <si>
    <t>新疆国际置地房地产开发有限责任公司</t>
  </si>
  <si>
    <t>91650000722310799W</t>
  </si>
  <si>
    <t>张秋玲</t>
  </si>
  <si>
    <t>650103********4725</t>
  </si>
  <si>
    <t>新疆乌鲁木齐市天山区人民路446号南门国际城A1底商住宅楼A1栋2层商铺13</t>
  </si>
  <si>
    <t>新疆恒宇房地产开发有限公司</t>
  </si>
  <si>
    <t>91650102781752132Y</t>
  </si>
  <si>
    <t>张玲</t>
  </si>
  <si>
    <t>650102********5222</t>
  </si>
  <si>
    <t>乌鲁木齐市红旗路66号</t>
  </si>
  <si>
    <t>新疆宏晟置业有限公司</t>
  </si>
  <si>
    <t>91650100228694168Q</t>
  </si>
  <si>
    <t>陶季</t>
  </si>
  <si>
    <t>650203********007X</t>
  </si>
  <si>
    <t>乌鲁木齐市天山区体育馆路396号</t>
  </si>
  <si>
    <t>新疆华创汇金房地产开发有限公司</t>
  </si>
  <si>
    <t>91650100328852477T</t>
  </si>
  <si>
    <t>刘佳燕</t>
  </si>
  <si>
    <t>654001********3320</t>
  </si>
  <si>
    <t>新疆乌鲁木齐市天山区二道湾路二巷358号</t>
  </si>
  <si>
    <t>契税</t>
  </si>
  <si>
    <t>新疆惠中和房地产开发有限公司</t>
  </si>
  <si>
    <t>91650100787638023W</t>
  </si>
  <si>
    <t>吉力力·阿塔吾拉</t>
  </si>
  <si>
    <t>653201********0553</t>
  </si>
  <si>
    <t>乌鲁木齐市天山区大湾北路969号</t>
  </si>
  <si>
    <t>新疆健康产业投资股份有限公司</t>
  </si>
  <si>
    <t>916501000802433519</t>
  </si>
  <si>
    <t>隋建梅</t>
  </si>
  <si>
    <t>371083********0028</t>
  </si>
  <si>
    <t>新疆乌鲁木齐市天山区翠泉路东一巷246号</t>
  </si>
  <si>
    <t>新疆玖久建设开发有限责任公司</t>
  </si>
  <si>
    <t>91650102228717905X</t>
  </si>
  <si>
    <t>王治平</t>
  </si>
  <si>
    <t>650121********0419</t>
  </si>
  <si>
    <t>新疆乌鲁木齐市天山区中山路263号</t>
  </si>
  <si>
    <t>新疆库特蓝房地产开发有限公司</t>
  </si>
  <si>
    <t>91650102660623625B</t>
  </si>
  <si>
    <t>哈米提·阿布来提</t>
  </si>
  <si>
    <t>653021********1111</t>
  </si>
  <si>
    <t>新疆乌鲁木齐市天山区新华南路379号商业写字楼1栋14层写字间03</t>
  </si>
  <si>
    <t>新疆鲁班房地产开发有限公司</t>
  </si>
  <si>
    <t>91650100718922063D</t>
  </si>
  <si>
    <t>李淑桃</t>
  </si>
  <si>
    <t>650102********622X</t>
  </si>
  <si>
    <t>新疆乌鲁木齐市天山区东大梁632号摩卡空间A座商住楼1栋办公</t>
  </si>
  <si>
    <t>新疆纳悦菲凡商贸有限公司</t>
  </si>
  <si>
    <t>91650102MA77GEJK6G</t>
  </si>
  <si>
    <t>吴君楠</t>
  </si>
  <si>
    <t>650104********4413</t>
  </si>
  <si>
    <t>新疆乌鲁木齐市天山区红山路16号时代广场小区1栋12层D座D-12P号</t>
  </si>
  <si>
    <t>新疆天成房地产开发有限公司</t>
  </si>
  <si>
    <t>916501007318399341</t>
  </si>
  <si>
    <t>张玉峰</t>
  </si>
  <si>
    <t>612501********2412</t>
  </si>
  <si>
    <t>乌鲁木齐市中山路323号新拓大厦13-C室</t>
  </si>
  <si>
    <t>新疆同济堂健康产业股份有限公司</t>
  </si>
  <si>
    <t>91650100228582422A</t>
  </si>
  <si>
    <t>张美华</t>
  </si>
  <si>
    <t>420400********0617</t>
  </si>
  <si>
    <t>乌鲁木齐经济技术开发区上海路130号</t>
  </si>
  <si>
    <t>新疆西电房地产开发有限责任公司</t>
  </si>
  <si>
    <t>91650100789856251P</t>
  </si>
  <si>
    <t>帕如克·玉努斯</t>
  </si>
  <si>
    <t>乌鲁木齐市天山区延安路211号民福大厦1座B单元901室</t>
  </si>
  <si>
    <t>新疆新资源发展有限责任公司</t>
  </si>
  <si>
    <t>91650100228721939W</t>
  </si>
  <si>
    <t>仝传鹏</t>
  </si>
  <si>
    <t>650103********0017</t>
  </si>
  <si>
    <t>新疆乌鲁木齐经济技术开发区喀什西路18号裕阳小区3-2-201室</t>
  </si>
  <si>
    <t>新疆兴鸿威房地产开发有限公司</t>
  </si>
  <si>
    <t>91650106MADYWD5X3P</t>
  </si>
  <si>
    <t>魏晓亚</t>
  </si>
  <si>
    <t>411122********8124</t>
  </si>
  <si>
    <t>新疆乌鲁木齐市天山区新华南路808号怡和大厦19楼</t>
  </si>
  <si>
    <t>新疆亿鑫索华数码科技有限公司</t>
  </si>
  <si>
    <t>91650102096109456C</t>
  </si>
  <si>
    <t>闫晓辉</t>
  </si>
  <si>
    <t>650108********1932</t>
  </si>
  <si>
    <t>新疆乌鲁木齐市天山区中山路260号建银大厦1106室</t>
  </si>
  <si>
    <r>
      <rPr>
        <sz val="10"/>
        <color theme="1"/>
        <rFont val="宋体"/>
        <charset val="1"/>
        <scheme val="minor"/>
      </rPr>
      <t>00:</t>
    </r>
    <r>
      <rPr>
        <sz val="10"/>
        <rFont val="宋体"/>
        <charset val="1"/>
        <scheme val="minor"/>
      </rPr>
      <t>单位企业</t>
    </r>
  </si>
  <si>
    <t>安邦财产保险股份有限公司新疆分公司</t>
  </si>
  <si>
    <t>91650100781799301Q</t>
  </si>
  <si>
    <t>吉瑞军</t>
  </si>
  <si>
    <t>152722********3615</t>
  </si>
  <si>
    <t>新疆乌鲁木齐市天山区人民路2号1栋6楼A座</t>
  </si>
  <si>
    <t>国家税务总局乌鲁木齐市沙依巴克区税务局</t>
  </si>
  <si>
    <t>汉辰控股有限公司</t>
  </si>
  <si>
    <t>91110105MA003CT353</t>
  </si>
  <si>
    <t>郭胜利</t>
  </si>
  <si>
    <t>410329********4510</t>
  </si>
  <si>
    <t>北京市朝阳区五里桥二街2号院5号楼4层0401</t>
  </si>
  <si>
    <t>乌鲁木齐国有资产投资有限公司</t>
  </si>
  <si>
    <t>916501006978467188</t>
  </si>
  <si>
    <t>张万春</t>
  </si>
  <si>
    <t>610113********4012</t>
  </si>
  <si>
    <t>新疆乌鲁木齐市沙依巴克区</t>
  </si>
  <si>
    <t>乌鲁木齐恒苍旅游开发有限公司</t>
  </si>
  <si>
    <t>91650103MA78T5754T</t>
  </si>
  <si>
    <t>凌南焕</t>
  </si>
  <si>
    <t>441624********3856</t>
  </si>
  <si>
    <t>新疆乌鲁木齐市沙依巴克区仓房沟路28号第8层801号</t>
  </si>
  <si>
    <t>乌鲁木齐恒大房地产开发有限公司</t>
  </si>
  <si>
    <t>91650103MA78G0WJ3T</t>
  </si>
  <si>
    <t>张磊</t>
  </si>
  <si>
    <t>230819********0118</t>
  </si>
  <si>
    <t>新疆乌鲁木齐市沙依巴克区克拉玛依西街652号第10层</t>
  </si>
  <si>
    <t>乌鲁木齐恒焕旅游开发有限公司</t>
  </si>
  <si>
    <t>91650103MA78T57A53</t>
  </si>
  <si>
    <t>新疆乌鲁木齐市沙依巴克区仓房沟路28号第8层802号</t>
  </si>
  <si>
    <t>乌鲁木齐恒宁旅游开发有限公司</t>
  </si>
  <si>
    <t>91650103MA78T57E8G</t>
  </si>
  <si>
    <t>张浩</t>
  </si>
  <si>
    <t>142602********1556</t>
  </si>
  <si>
    <t>新疆乌鲁木齐市沙依巴克区仓房沟路28号第8层803号</t>
  </si>
  <si>
    <t>乌鲁木齐黄河商场有限责任公司</t>
  </si>
  <si>
    <t>916501002286702117</t>
  </si>
  <si>
    <t>张皓程</t>
  </si>
  <si>
    <t>650101********0012</t>
  </si>
  <si>
    <t>乌市五一路199号</t>
  </si>
  <si>
    <t>乌鲁木齐市远鸿星石房地产开发有限公司</t>
  </si>
  <si>
    <t>91650103MA7813GH11</t>
  </si>
  <si>
    <t>胡维康</t>
  </si>
  <si>
    <t>620523********3496</t>
  </si>
  <si>
    <t>新疆乌鲁木齐市沙依巴克区克拉玛依西街652号第6层</t>
  </si>
  <si>
    <t>乌鲁木齐泰鑫发展房地产开发有限公司</t>
  </si>
  <si>
    <t>91650103MA78FUK16T</t>
  </si>
  <si>
    <t>新疆乌鲁木齐市沙依巴克区黑龙江路500号碧桂园拾光里商住小区11号楼2层</t>
  </si>
  <si>
    <t>乌鲁木齐西北女子医院有限公司</t>
  </si>
  <si>
    <t>916501037922985379</t>
  </si>
  <si>
    <t>张莉辉</t>
  </si>
  <si>
    <t>352102********0817</t>
  </si>
  <si>
    <t>新疆乌鲁木齐市沙依巴克区克拉玛依西路220号</t>
  </si>
  <si>
    <t>乌鲁木齐新林置业有限公司</t>
  </si>
  <si>
    <t>91650103MA78Q7HG77</t>
  </si>
  <si>
    <t>邓靖</t>
  </si>
  <si>
    <t>445321********4916</t>
  </si>
  <si>
    <t>新疆乌鲁木齐市沙依巴克区扬子江路101号</t>
  </si>
  <si>
    <t>乌鲁木齐新龙置业有限公司</t>
  </si>
  <si>
    <t>91650103MA78Q7GF21</t>
  </si>
  <si>
    <t>乌鲁木齐英特来商业管理有限公司</t>
  </si>
  <si>
    <t>91650103564355245G</t>
  </si>
  <si>
    <t>朱立伟</t>
  </si>
  <si>
    <t>650102********4522</t>
  </si>
  <si>
    <t>乌鲁木齐市沙依巴克区奇台路658号火车头A栋四楼</t>
  </si>
  <si>
    <t>新疆安吉达国际旅客运输有限责任公司</t>
  </si>
  <si>
    <t>91650103757682314G</t>
  </si>
  <si>
    <t>马蕾</t>
  </si>
  <si>
    <t>乌鲁木齐市阿勒泰路2号</t>
  </si>
  <si>
    <t>新疆安圣达房地产开发有限公司</t>
  </si>
  <si>
    <t>91650100679270794Q</t>
  </si>
  <si>
    <t>张新湘</t>
  </si>
  <si>
    <t>650103********2335</t>
  </si>
  <si>
    <t>新疆白天鹅房地产开发有限公司</t>
  </si>
  <si>
    <t>91650103057722979W</t>
  </si>
  <si>
    <t>王洪波</t>
  </si>
  <si>
    <t>130684********4252</t>
  </si>
  <si>
    <t>新疆乌鲁木齐市沙依巴克区扬子江路61号天安名门2号楼505室</t>
  </si>
  <si>
    <t>新疆德汇商旅文产业运营有限公司</t>
  </si>
  <si>
    <t>916501007269721329</t>
  </si>
  <si>
    <t>袁建新</t>
  </si>
  <si>
    <t>650103********1316</t>
  </si>
  <si>
    <t>新疆乌鲁木齐市沙依巴克区钱塘江路508号</t>
  </si>
  <si>
    <t>新疆德汇商业管理股份有限公司</t>
  </si>
  <si>
    <t>91650100666696526W</t>
  </si>
  <si>
    <t>新疆乌鲁木齐市沙依巴克区奇台路658号火车头外贸城A栋4楼</t>
  </si>
  <si>
    <t>新疆飞晟房地产开发有限公司</t>
  </si>
  <si>
    <t>91650100798192450U</t>
  </si>
  <si>
    <t>周剑波</t>
  </si>
  <si>
    <t>460100********0037</t>
  </si>
  <si>
    <t>乌鲁木齐市沙依巴克区克拉玛依西街1096号</t>
  </si>
  <si>
    <t>新疆广聚混凝土工程有限责任公司</t>
  </si>
  <si>
    <t>91650100599153571E</t>
  </si>
  <si>
    <t>吴荣兰</t>
  </si>
  <si>
    <t>654122********3323</t>
  </si>
  <si>
    <t>新疆乌鲁木齐市沙依巴克区仓房沟东路569号</t>
  </si>
  <si>
    <t>新疆海成房地产开发有限公司</t>
  </si>
  <si>
    <t>91650100781789170R</t>
  </si>
  <si>
    <t>马震洲</t>
  </si>
  <si>
    <t>330902********0017</t>
  </si>
  <si>
    <t>新疆乌鲁木齐市沙依巴克区宝山路399号新疆天山绿洲住宅小区D组团一期9栋1层商业01</t>
  </si>
  <si>
    <t>新疆厚德置业有限公司</t>
  </si>
  <si>
    <t>916501057486919724</t>
  </si>
  <si>
    <t>金桂华</t>
  </si>
  <si>
    <t>650104********0722</t>
  </si>
  <si>
    <t>水磨沟区昆仑路172号</t>
  </si>
  <si>
    <t>新疆汇鑫宏运物流有限责任公司</t>
  </si>
  <si>
    <t>91650103399281368P</t>
  </si>
  <si>
    <t>李新军</t>
  </si>
  <si>
    <t>652601********3912</t>
  </si>
  <si>
    <t>新疆乌鲁木齐沙依巴克区西八家户路283号紫林枫舍住宅小区1栋2单元1204室</t>
  </si>
  <si>
    <t>新疆金管家物业服务有限公司</t>
  </si>
  <si>
    <t>91650103663648115J</t>
  </si>
  <si>
    <t>郭晓新</t>
  </si>
  <si>
    <t>620102********4314</t>
  </si>
  <si>
    <t>新疆乌鲁木齐市沙依巴克区奇台路147号</t>
  </si>
  <si>
    <t>新疆南苑投资发展有限公司</t>
  </si>
  <si>
    <t>916501007383714221</t>
  </si>
  <si>
    <t>顾哲伟</t>
  </si>
  <si>
    <t>652322********4019</t>
  </si>
  <si>
    <t>乌鲁木齐市沙依巴克区仓房沟中路655号</t>
  </si>
  <si>
    <t>新疆青建投资控股有限公司</t>
  </si>
  <si>
    <t>9165000068270168XY</t>
  </si>
  <si>
    <t>刘林斌</t>
  </si>
  <si>
    <t>650102********0719</t>
  </si>
  <si>
    <t>乌鲁木齐市阿勒泰路30号</t>
  </si>
  <si>
    <t>新疆瑞成房地产开发有限公司</t>
  </si>
  <si>
    <t>916501007576859453</t>
  </si>
  <si>
    <t>楼超英</t>
  </si>
  <si>
    <t>650102********1015</t>
  </si>
  <si>
    <t>新疆乌鲁木齐市沙依巴克区长江路2号</t>
  </si>
  <si>
    <t>新疆天华置业有限责任公司</t>
  </si>
  <si>
    <t>91650100742243351W</t>
  </si>
  <si>
    <t>王保钢</t>
  </si>
  <si>
    <t>650106********0012</t>
  </si>
  <si>
    <t>沙依巴克区过境公路299号</t>
  </si>
  <si>
    <t>新疆新峰天宇房地产开发有限公司</t>
  </si>
  <si>
    <t>91650100568852716H</t>
  </si>
  <si>
    <t>新疆乌鲁木齐市沙依巴克区克拉玛依西路712号府城花苑A幢3单元1701、1702室</t>
  </si>
  <si>
    <t>新疆增威化工制品有限公司</t>
  </si>
  <si>
    <t>91650100731798407F</t>
  </si>
  <si>
    <t>刘玉玺</t>
  </si>
  <si>
    <t>372801********2116</t>
  </si>
  <si>
    <t>新疆乌鲁木齐市（第十二师）沙依巴克区104团西山四道岔</t>
  </si>
  <si>
    <t>消费税</t>
  </si>
  <si>
    <t>2025.10</t>
  </si>
  <si>
    <t>国电电力圣瑞（新疆）新能源开发有限公司</t>
  </si>
  <si>
    <t>91650109MADM4UUA7W</t>
  </si>
  <si>
    <t>孟宪梁</t>
  </si>
  <si>
    <t>650102********5235</t>
  </si>
  <si>
    <t>新疆乌鲁木齐市米东区月恒街3500号15-1</t>
  </si>
  <si>
    <t>国家税务总局乌鲁木齐市米东区税务局</t>
  </si>
  <si>
    <t>耕地占用税</t>
  </si>
  <si>
    <t>乌鲁木齐亨嘉利元土石方工程有限公司</t>
  </si>
  <si>
    <t>9165010906205061X4</t>
  </si>
  <si>
    <t>董文成</t>
  </si>
  <si>
    <t>650103********2314</t>
  </si>
  <si>
    <t>新疆乌鲁木齐市米东区会展大道2481号首府公馆集商B号201室、202室</t>
  </si>
  <si>
    <t>乌鲁木齐恒诚旅游开发有限公司</t>
  </si>
  <si>
    <t>91650109MA78MXBP18</t>
  </si>
  <si>
    <t>刘远标</t>
  </si>
  <si>
    <t>411422********4274</t>
  </si>
  <si>
    <t>新疆乌鲁木齐市米东区府前西路159号（原工商局）3楼305室5号</t>
  </si>
  <si>
    <t>乌鲁木齐恒康旅游发展有限公司</t>
  </si>
  <si>
    <t>91650109MA78KMNW4U</t>
  </si>
  <si>
    <t>新疆乌鲁木齐市米东区府前西路159号3楼305室1号</t>
  </si>
  <si>
    <t>乌鲁木齐恒隆置业有限公司</t>
  </si>
  <si>
    <t>91650104MA78KKBP5L</t>
  </si>
  <si>
    <t>左朝煜</t>
  </si>
  <si>
    <t>142601********1074</t>
  </si>
  <si>
    <t>新疆乌鲁木齐市米东区府前西路159号3楼305室</t>
  </si>
  <si>
    <t>乌鲁木齐市菜园子嘉珑园新村房地产开发有限公司</t>
  </si>
  <si>
    <t>91650109599187712W</t>
  </si>
  <si>
    <t>李江</t>
  </si>
  <si>
    <t>510921********1513</t>
  </si>
  <si>
    <t>乌鲁木齐市米东区揽胜东街79号</t>
  </si>
  <si>
    <t>乌鲁木齐市东方振运商贸有限公司</t>
  </si>
  <si>
    <t>91650109MA777TB46F</t>
  </si>
  <si>
    <t>倪良志</t>
  </si>
  <si>
    <t>511225********1759</t>
  </si>
  <si>
    <t>新疆乌鲁木齐市米东区民康中路972号阳光国际公寓7号楼708室</t>
  </si>
  <si>
    <t>乌鲁木齐新城鸿祺房地产开发有限公司</t>
  </si>
  <si>
    <t>91650105MA78U49Q1X</t>
  </si>
  <si>
    <t>杨可</t>
  </si>
  <si>
    <t>320404********0612</t>
  </si>
  <si>
    <t>新疆乌鲁木齐市水磨沟区</t>
  </si>
  <si>
    <t>乌鲁木齐燕德宝汽车销售服务有限公司</t>
  </si>
  <si>
    <t>916501097957522563</t>
  </si>
  <si>
    <t>张建</t>
  </si>
  <si>
    <t>650102********4010</t>
  </si>
  <si>
    <t>新疆乌鲁木齐市永顺街1599号</t>
  </si>
  <si>
    <t>新疆出色环球置业有限公司</t>
  </si>
  <si>
    <t>91659030MADHPTXH02</t>
  </si>
  <si>
    <t>徐靖</t>
  </si>
  <si>
    <t>299|其他个人证件</t>
  </si>
  <si>
    <t>H60799********</t>
  </si>
  <si>
    <t>新疆乌鲁木齐市米东区红光山路1237号2号楼10层ZM-0095号（中国（（新疆）自由贸易试验区）（中国（（新疆）自由贸易试验区）</t>
  </si>
  <si>
    <t>新疆广汇房地产开发有限公司米泉市分公司</t>
  </si>
  <si>
    <t>91650000798198502Q</t>
  </si>
  <si>
    <t>杨铁军</t>
  </si>
  <si>
    <t>650104********005X</t>
  </si>
  <si>
    <t>乌鲁木齐市新华南路68号</t>
  </si>
  <si>
    <t>新疆海华房地产开发有限公司</t>
  </si>
  <si>
    <t>91650109MA776WWQ2Y</t>
  </si>
  <si>
    <t>罗海燕</t>
  </si>
  <si>
    <t>510922********8375</t>
  </si>
  <si>
    <t>新疆乌鲁木齐市米东区龙河南路380号1幢</t>
  </si>
  <si>
    <t>新疆宏锦天晟房地产开发有限公司</t>
  </si>
  <si>
    <t>9165010906552741XK</t>
  </si>
  <si>
    <t>蔡文芳</t>
  </si>
  <si>
    <t>652322********1027</t>
  </si>
  <si>
    <t>乌鲁木齐市米东新区碱沟西路262号07栋001-0401</t>
  </si>
  <si>
    <t>新疆宏泰建工集团房地产开发有限公司</t>
  </si>
  <si>
    <t>91650109722325229C</t>
  </si>
  <si>
    <t>李承锡</t>
  </si>
  <si>
    <t>652322********451X</t>
  </si>
  <si>
    <t>新疆乌鲁木齐市米东区揽胜东街79号</t>
  </si>
  <si>
    <t>新疆华源医药有限公司</t>
  </si>
  <si>
    <t>91650109MA77642100</t>
  </si>
  <si>
    <t>曹振峰</t>
  </si>
  <si>
    <t>341222********2393</t>
  </si>
  <si>
    <t>新疆乌鲁木齐市米东区卡子湾村联华仓储物流园27排39-1号</t>
  </si>
  <si>
    <t>新疆金锐汽车销售服务有限公司</t>
  </si>
  <si>
    <t>91650109663637117G</t>
  </si>
  <si>
    <t>于梅</t>
  </si>
  <si>
    <t>650103********3246</t>
  </si>
  <si>
    <t>新疆乌鲁木齐米东区永顺街1850号</t>
  </si>
  <si>
    <t>新疆金新锋房地产开发有限公司</t>
  </si>
  <si>
    <t>91650109564366120Y</t>
  </si>
  <si>
    <t>邵国新</t>
  </si>
  <si>
    <t>650103********0010</t>
  </si>
  <si>
    <t>新疆乌鲁木齐市米东区友好路街道办事处振兴路交通学校南侧</t>
  </si>
  <si>
    <t>新疆晶中鑫建筑劳务有限公司</t>
  </si>
  <si>
    <t>9165010906206216X3</t>
  </si>
  <si>
    <t>庞秀珍</t>
  </si>
  <si>
    <t>130221********4343</t>
  </si>
  <si>
    <t>新疆乌鲁木齐市米东区友好路街道办事处乌奇公路东侧</t>
  </si>
  <si>
    <t>新疆俊发房地产开发有限责任公司</t>
  </si>
  <si>
    <t>91650102726943577G</t>
  </si>
  <si>
    <t>吴丽萍</t>
  </si>
  <si>
    <t>650103********5529</t>
  </si>
  <si>
    <t>新疆乌鲁木齐市天山区西河街85号</t>
  </si>
  <si>
    <t>新疆骏达汽车销售服务有限公司</t>
  </si>
  <si>
    <t>91650109795752213M</t>
  </si>
  <si>
    <t>新疆乌鲁木齐市米东区振兴南路201号</t>
  </si>
  <si>
    <t>新疆领开唐扬商贸有限公司</t>
  </si>
  <si>
    <t>91650106MA79JBX87F</t>
  </si>
  <si>
    <t>丁为</t>
  </si>
  <si>
    <t>650102********5213</t>
  </si>
  <si>
    <t>新疆乌鲁木齐市米东区东祥路西一巷21号</t>
  </si>
  <si>
    <t>新疆龙润生建材有限公司</t>
  </si>
  <si>
    <t>916501093996096939</t>
  </si>
  <si>
    <t>陈光祖</t>
  </si>
  <si>
    <t>620422********3316</t>
  </si>
  <si>
    <t>新疆乌鲁木齐市米东区柏杨河乡独山子村黑沟段1125号</t>
  </si>
  <si>
    <t>新疆绿源房地产开发有限公司</t>
  </si>
  <si>
    <t>91650109748668019M</t>
  </si>
  <si>
    <t>任丽</t>
  </si>
  <si>
    <t>650102********4023</t>
  </si>
  <si>
    <t>新疆乌鲁木齐市米东区卡子湾村村委会办公室</t>
  </si>
  <si>
    <t>新疆前进腾瑞建材有限公司</t>
  </si>
  <si>
    <t>916501095762413920</t>
  </si>
  <si>
    <t>段玉清</t>
  </si>
  <si>
    <t>132628********5611</t>
  </si>
  <si>
    <t>新疆乌鲁木齐市米东区石化南路1888号</t>
  </si>
  <si>
    <t>新疆乌鲁木齐市长江路27号</t>
  </si>
  <si>
    <t>新疆申华汽车销售服务有限责任公司</t>
  </si>
  <si>
    <t>91650109748660420P</t>
  </si>
  <si>
    <t>柴绍福</t>
  </si>
  <si>
    <t>652327********3012</t>
  </si>
  <si>
    <t>乌鲁木齐市米东区永顺街1879号</t>
  </si>
  <si>
    <t>新疆腾亿房地产开发有限公司乌鲁木齐市米东区一分公司</t>
  </si>
  <si>
    <t>91650109MA77W3W534</t>
  </si>
  <si>
    <t>邹良杰</t>
  </si>
  <si>
    <t>330381********3317</t>
  </si>
  <si>
    <t>新疆乌鲁木齐市米东区米东北路6576号</t>
  </si>
  <si>
    <t>新疆天汇华驰汽车销售服务有限公司</t>
  </si>
  <si>
    <t>91650109072210437Y</t>
  </si>
  <si>
    <t>新疆乌鲁木齐市米东区振兴中路1725号</t>
  </si>
  <si>
    <t>新疆天汇汽车服务有限公司</t>
  </si>
  <si>
    <t>916501097981825434</t>
  </si>
  <si>
    <t>王胜</t>
  </si>
  <si>
    <t>650300********2815</t>
  </si>
  <si>
    <t>新疆乌鲁木齐市米东区永顺街1908号（天汇福达汽车销售汽车展厅加层）</t>
  </si>
  <si>
    <t>新疆天邑汽车销售服务有限公司</t>
  </si>
  <si>
    <t>91650109778963246L</t>
  </si>
  <si>
    <t>乌鲁木齐市米东区永顺街1649号</t>
  </si>
  <si>
    <t>新疆万紫千红建安集团建筑安装有限公司</t>
  </si>
  <si>
    <t>91650109766846763Y</t>
  </si>
  <si>
    <t>王燕</t>
  </si>
  <si>
    <t>652322********0549</t>
  </si>
  <si>
    <t>新疆乌鲁木齐市米东区古牧地西路196号</t>
  </si>
  <si>
    <t>新疆岩力混凝土有限公司</t>
  </si>
  <si>
    <t>916501007876023114</t>
  </si>
  <si>
    <t>肖迎春</t>
  </si>
  <si>
    <t>652301********6069</t>
  </si>
  <si>
    <t>新疆乌鲁木齐市米东区盛达东路1180号</t>
  </si>
  <si>
    <t>环境保护税</t>
  </si>
  <si>
    <t>新疆长生房地产开发有限公司</t>
  </si>
  <si>
    <t>91650109697841773W</t>
  </si>
  <si>
    <t>王长生</t>
  </si>
  <si>
    <t>652322********0517</t>
  </si>
  <si>
    <t>新疆乌鲁木齐市米东区古牧地东路街道办事处三居主路46号（华鑫小区对面）</t>
  </si>
  <si>
    <t>新疆振强房地产开发有限公司</t>
  </si>
  <si>
    <t>916501097344627308</t>
  </si>
  <si>
    <t>孙恩振</t>
  </si>
  <si>
    <t>652322********1014</t>
  </si>
  <si>
    <t>乌鲁木齐市米东区古牧地西路南侧青年路东侧</t>
  </si>
  <si>
    <t>00:单位企业;</t>
  </si>
  <si>
    <t>新疆新化化肥有限责任公司</t>
  </si>
  <si>
    <t>916501007223172104</t>
  </si>
  <si>
    <t>张林煜</t>
  </si>
  <si>
    <t>650103********0053</t>
  </si>
  <si>
    <t>乌鲁木齐市乌拉泊兴化路化肥厂</t>
  </si>
  <si>
    <t>国家税务总局乌鲁木齐市达坂城区税务局</t>
  </si>
  <si>
    <t>00：单位企业</t>
  </si>
  <si>
    <t>新疆众仁投资有限公司</t>
  </si>
  <si>
    <t>91650121625548551L</t>
  </si>
  <si>
    <t>王建华</t>
  </si>
  <si>
    <t>650104********0779</t>
  </si>
  <si>
    <t>新疆乌鲁木齐市乌鲁木齐县水西沟镇小东沟村21栋二层</t>
  </si>
  <si>
    <t>国家税务总局乌鲁木齐县税务局</t>
  </si>
  <si>
    <t>新疆众恒华源科技服务有限公司</t>
  </si>
  <si>
    <t>91650121663609909M</t>
  </si>
  <si>
    <t>新疆乌鲁木齐市乌鲁木齐县小东沟村马术俱乐部警卫维护营营地旁</t>
  </si>
  <si>
    <t>乌鲁木齐丝路之光智能科技有限公司</t>
  </si>
  <si>
    <t>91650100MA77UCDB5J</t>
  </si>
  <si>
    <t>张俊宝</t>
  </si>
  <si>
    <t>410305********2010</t>
  </si>
  <si>
    <t>新疆乌鲁木齐甘泉堡经济技术开发区（工业区）暴马丁香街1117号甘泉堡经济技术开发区（工业区）管理委员会办公楼6楼604室</t>
  </si>
  <si>
    <t>国家税务总局乌鲁木齐甘泉堡经济技术开发区税务局</t>
  </si>
  <si>
    <t>信者能源科技有限公司</t>
  </si>
  <si>
    <t>91650102MACEW5LN1C</t>
  </si>
  <si>
    <t>张春吉</t>
  </si>
  <si>
    <t>230405********061X</t>
  </si>
  <si>
    <t>新疆乌鲁木齐甘泉堡经济技术开发区月恒东街1500号一号生产车间及办公楼</t>
  </si>
  <si>
    <t>新疆浩振华工程建设有限公司</t>
  </si>
  <si>
    <t>91650190MA79F2187W</t>
  </si>
  <si>
    <t>胡威</t>
  </si>
  <si>
    <t>411481********425X</t>
  </si>
  <si>
    <t>新疆乌鲁木齐甘泉堡经济技术开发区瀚海东街2345号管委会5-18室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</si>
</sst>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"/>
      <scheme val="minor"/>
    </font>
    <font>
      <sz val="10"/>
      <name val="宋体"/>
      <charset val="134"/>
      <scheme val="minor"/>
    </font>
    <font>
      <sz val="10"/>
      <name val="Arial"/>
      <charset val="1"/>
    </font>
    <font>
      <sz val="24"/>
      <name val="Arial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8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9"/>
  <sheetViews>
    <sheetView topLeftCell="A19" workbookViewId="0">
      <selection activeCell="A1" sqref="A1:S49"/>
    </sheetView>
  </sheetViews>
  <sheetFormatPr defaultColWidth="7.87962962962963" defaultRowHeight="13.2"/>
  <cols>
    <col min="1" max="16384" width="7.87962962962963" style="84"/>
  </cols>
  <sheetData>
    <row r="1" s="84" customFormat="1" spans="1:19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="84" customForma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="84" customFormat="1" spans="1:19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="84" customFormat="1" spans="1:19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="84" customFormat="1" spans="1:19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="84" customFormat="1" spans="1:19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="84" customFormat="1" spans="1:19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</row>
    <row r="8" s="84" customFormat="1" spans="1:19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="84" customFormat="1" spans="1:19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="84" customFormat="1" spans="1:19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="84" customFormat="1" spans="1:19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="84" customFormat="1" spans="1:19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</row>
    <row r="13" s="84" customFormat="1" spans="1:19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</row>
    <row r="14" s="84" customFormat="1" spans="1:19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</row>
    <row r="15" s="84" customFormat="1" spans="1:19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</row>
    <row r="16" s="84" customFormat="1" spans="1:19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</row>
    <row r="17" s="84" customFormat="1" spans="1:19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</row>
    <row r="18" s="84" customFormat="1" spans="1:19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</row>
    <row r="19" s="84" customFormat="1" spans="1:19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</row>
    <row r="20" s="84" customFormat="1" spans="1:19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</row>
    <row r="21" s="84" customFormat="1" spans="1:19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</row>
    <row r="22" s="84" customFormat="1" spans="1:19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</row>
    <row r="23" s="84" customFormat="1" spans="1:19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</row>
    <row r="24" s="84" customFormat="1" spans="1:19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</row>
    <row r="25" s="84" customFormat="1" spans="1:19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</row>
    <row r="26" s="84" customFormat="1" spans="1:19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</row>
    <row r="27" s="84" customFormat="1" spans="1:19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</row>
    <row r="28" s="84" customFormat="1" spans="1:19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</row>
    <row r="29" s="84" customFormat="1" spans="1:19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</row>
    <row r="30" s="84" customFormat="1" spans="1:19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1" s="84" customFormat="1" spans="1:19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</row>
    <row r="32" s="84" customFormat="1" spans="1:19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</row>
    <row r="33" s="84" customFormat="1" spans="1:19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</row>
    <row r="34" s="84" customFormat="1" spans="1:19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</row>
    <row r="35" s="84" customFormat="1" spans="1:19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</row>
    <row r="36" s="84" customFormat="1" spans="1:19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</row>
    <row r="37" s="84" customFormat="1" spans="1:19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</row>
    <row r="38" s="84" customFormat="1" spans="1:19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</row>
    <row r="39" s="84" customFormat="1" spans="1:19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</row>
    <row r="40" s="84" customFormat="1" spans="1:19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="84" customFormat="1" spans="1:19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</row>
    <row r="42" s="84" customFormat="1" spans="1:19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</row>
    <row r="43" s="84" customFormat="1" spans="1:19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</row>
    <row r="44" s="84" customFormat="1" spans="1:19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</row>
    <row r="45" s="84" customFormat="1" spans="1:19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</row>
    <row r="46" s="84" customFormat="1" spans="1:19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</row>
    <row r="47" s="84" customFormat="1" spans="1:19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</row>
    <row r="48" s="84" customFormat="1" spans="1:19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</row>
    <row r="49" s="84" customFormat="1" spans="1:19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</row>
  </sheetData>
  <mergeCells count="1">
    <mergeCell ref="A1:S49"/>
  </mergeCells>
  <pageMargins left="0.75" right="0.75" top="1" bottom="1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355"/>
  <sheetViews>
    <sheetView tabSelected="1" topLeftCell="D246" workbookViewId="0">
      <selection activeCell="H326" sqref="H326:H331"/>
    </sheetView>
  </sheetViews>
  <sheetFormatPr defaultColWidth="9" defaultRowHeight="20" customHeight="1"/>
  <cols>
    <col min="1" max="1" width="4.25" style="9" customWidth="1"/>
    <col min="2" max="2" width="8.87962962962963" style="10" customWidth="1"/>
    <col min="3" max="3" width="11.6296296296296" style="10" customWidth="1"/>
    <col min="4" max="4" width="23.8796296296296" style="10" customWidth="1"/>
    <col min="5" max="5" width="17.5" style="9" customWidth="1"/>
    <col min="6" max="6" width="10.3333333333333" style="10" customWidth="1"/>
    <col min="7" max="7" width="13.5" style="10" customWidth="1"/>
    <col min="8" max="8" width="17.1296296296296" style="10" customWidth="1"/>
    <col min="9" max="9" width="25.5" style="10" customWidth="1"/>
    <col min="10" max="10" width="17.25" style="10" customWidth="1"/>
    <col min="11" max="11" width="13.6296296296296" style="11" customWidth="1"/>
    <col min="12" max="12" width="12.1296296296296" style="11" customWidth="1"/>
    <col min="13" max="13" width="44.7777777777778" style="10" customWidth="1"/>
    <col min="14" max="14" width="20.5" style="9" customWidth="1"/>
    <col min="15" max="16384" width="9" style="9"/>
  </cols>
  <sheetData>
    <row r="1" ht="45" customHeight="1" spans="4:4">
      <c r="D1" s="9" t="s">
        <v>1</v>
      </c>
    </row>
    <row r="2" s="1" customFormat="1" ht="54" customHeight="1" spans="1:13">
      <c r="A2" s="12" t="s">
        <v>2</v>
      </c>
      <c r="B2" s="13" t="s">
        <v>3</v>
      </c>
      <c r="C2" s="13" t="s">
        <v>4</v>
      </c>
      <c r="D2" s="12" t="s">
        <v>5</v>
      </c>
      <c r="E2" s="12" t="s">
        <v>6</v>
      </c>
      <c r="F2" s="13" t="s">
        <v>7</v>
      </c>
      <c r="G2" s="12" t="s">
        <v>8</v>
      </c>
      <c r="H2" s="12" t="s">
        <v>9</v>
      </c>
      <c r="I2" s="12" t="s">
        <v>10</v>
      </c>
      <c r="J2" s="13" t="s">
        <v>11</v>
      </c>
      <c r="K2" s="22" t="s">
        <v>12</v>
      </c>
      <c r="L2" s="22" t="s">
        <v>13</v>
      </c>
      <c r="M2" s="12" t="s">
        <v>14</v>
      </c>
    </row>
    <row r="3" s="2" customFormat="1" ht="12" spans="1:13">
      <c r="A3" s="14">
        <f>MAX($A$1:A2)+1</f>
        <v>1</v>
      </c>
      <c r="B3" s="15">
        <v>2025.1</v>
      </c>
      <c r="C3" s="16" t="s">
        <v>15</v>
      </c>
      <c r="D3" s="17" t="s">
        <v>16</v>
      </c>
      <c r="E3" s="17" t="s">
        <v>17</v>
      </c>
      <c r="F3" s="18" t="s">
        <v>18</v>
      </c>
      <c r="G3" s="17" t="s">
        <v>19</v>
      </c>
      <c r="H3" s="19" t="s">
        <v>20</v>
      </c>
      <c r="I3" s="17" t="s">
        <v>21</v>
      </c>
      <c r="J3" s="16" t="s">
        <v>22</v>
      </c>
      <c r="K3" s="23">
        <v>2372513.79</v>
      </c>
      <c r="L3" s="23"/>
      <c r="M3" s="17" t="s">
        <v>23</v>
      </c>
    </row>
    <row r="4" s="2" customFormat="1" ht="12" spans="1:13">
      <c r="A4" s="14"/>
      <c r="B4" s="15"/>
      <c r="C4" s="16"/>
      <c r="D4" s="17"/>
      <c r="E4" s="17"/>
      <c r="F4" s="18"/>
      <c r="G4" s="17"/>
      <c r="H4" s="20"/>
      <c r="I4" s="17"/>
      <c r="J4" s="16" t="s">
        <v>24</v>
      </c>
      <c r="K4" s="23">
        <v>124250.56</v>
      </c>
      <c r="L4" s="23"/>
      <c r="M4" s="17" t="s">
        <v>23</v>
      </c>
    </row>
    <row r="5" s="2" customFormat="1" ht="12" spans="1:13">
      <c r="A5" s="14">
        <f>MAX($A$1:A4)+1</f>
        <v>2</v>
      </c>
      <c r="B5" s="15">
        <v>2025.1</v>
      </c>
      <c r="C5" s="16" t="s">
        <v>15</v>
      </c>
      <c r="D5" s="17" t="s">
        <v>25</v>
      </c>
      <c r="E5" s="17" t="s">
        <v>26</v>
      </c>
      <c r="F5" s="18" t="s">
        <v>27</v>
      </c>
      <c r="G5" s="17" t="s">
        <v>19</v>
      </c>
      <c r="H5" s="17" t="s">
        <v>28</v>
      </c>
      <c r="I5" s="17" t="s">
        <v>29</v>
      </c>
      <c r="J5" s="16" t="s">
        <v>22</v>
      </c>
      <c r="K5" s="23">
        <v>8214504.09</v>
      </c>
      <c r="L5" s="23"/>
      <c r="M5" s="17" t="s">
        <v>23</v>
      </c>
    </row>
    <row r="6" s="2" customFormat="1" ht="12" spans="1:13">
      <c r="A6" s="14">
        <f>MAX($A$1:A5)+1</f>
        <v>3</v>
      </c>
      <c r="B6" s="15">
        <v>2025.1</v>
      </c>
      <c r="C6" s="16" t="s">
        <v>15</v>
      </c>
      <c r="D6" s="17" t="s">
        <v>30</v>
      </c>
      <c r="E6" s="17" t="s">
        <v>31</v>
      </c>
      <c r="F6" s="18" t="s">
        <v>32</v>
      </c>
      <c r="G6" s="17" t="s">
        <v>19</v>
      </c>
      <c r="H6" s="19" t="s">
        <v>33</v>
      </c>
      <c r="I6" s="17" t="s">
        <v>34</v>
      </c>
      <c r="J6" s="16" t="s">
        <v>22</v>
      </c>
      <c r="K6" s="23">
        <v>25596594.44</v>
      </c>
      <c r="L6" s="23">
        <v>9209432.51</v>
      </c>
      <c r="M6" s="17" t="s">
        <v>23</v>
      </c>
    </row>
    <row r="7" s="2" customFormat="1" ht="12" spans="1:13">
      <c r="A7" s="14"/>
      <c r="B7" s="15"/>
      <c r="C7" s="16"/>
      <c r="D7" s="17"/>
      <c r="E7" s="17"/>
      <c r="F7" s="18"/>
      <c r="G7" s="17"/>
      <c r="H7" s="21"/>
      <c r="I7" s="17"/>
      <c r="J7" s="16" t="s">
        <v>24</v>
      </c>
      <c r="K7" s="23">
        <v>17399383.36</v>
      </c>
      <c r="L7" s="23"/>
      <c r="M7" s="17" t="s">
        <v>23</v>
      </c>
    </row>
    <row r="8" s="2" customFormat="1" ht="12" spans="1:13">
      <c r="A8" s="14"/>
      <c r="B8" s="15"/>
      <c r="C8" s="16"/>
      <c r="D8" s="17"/>
      <c r="E8" s="17"/>
      <c r="F8" s="18"/>
      <c r="G8" s="17"/>
      <c r="H8" s="21"/>
      <c r="I8" s="17"/>
      <c r="J8" s="16" t="s">
        <v>35</v>
      </c>
      <c r="K8" s="23">
        <v>4303272.81</v>
      </c>
      <c r="L8" s="23">
        <v>644660.28</v>
      </c>
      <c r="M8" s="17" t="s">
        <v>23</v>
      </c>
    </row>
    <row r="9" s="2" customFormat="1" ht="12" spans="1:13">
      <c r="A9" s="14"/>
      <c r="B9" s="15"/>
      <c r="C9" s="16"/>
      <c r="D9" s="17"/>
      <c r="E9" s="17"/>
      <c r="F9" s="18"/>
      <c r="G9" s="17"/>
      <c r="H9" s="21"/>
      <c r="I9" s="17"/>
      <c r="J9" s="16" t="s">
        <v>36</v>
      </c>
      <c r="K9" s="23">
        <v>148650.03</v>
      </c>
      <c r="L9" s="23"/>
      <c r="M9" s="17" t="s">
        <v>23</v>
      </c>
    </row>
    <row r="10" s="2" customFormat="1" ht="12" spans="1:13">
      <c r="A10" s="14"/>
      <c r="B10" s="15"/>
      <c r="C10" s="16"/>
      <c r="D10" s="17"/>
      <c r="E10" s="17"/>
      <c r="F10" s="18"/>
      <c r="G10" s="17"/>
      <c r="H10" s="21"/>
      <c r="I10" s="17"/>
      <c r="J10" s="16" t="s">
        <v>37</v>
      </c>
      <c r="K10" s="23">
        <v>507423.54</v>
      </c>
      <c r="L10" s="23">
        <v>7192.1</v>
      </c>
      <c r="M10" s="17" t="s">
        <v>23</v>
      </c>
    </row>
    <row r="11" s="2" customFormat="1" ht="12" spans="1:13">
      <c r="A11" s="14"/>
      <c r="B11" s="15"/>
      <c r="C11" s="16"/>
      <c r="D11" s="17"/>
      <c r="E11" s="17"/>
      <c r="F11" s="18"/>
      <c r="G11" s="17"/>
      <c r="H11" s="21"/>
      <c r="I11" s="17"/>
      <c r="J11" s="16" t="s">
        <v>38</v>
      </c>
      <c r="K11" s="23">
        <v>1411922.81</v>
      </c>
      <c r="L11" s="23"/>
      <c r="M11" s="17" t="s">
        <v>23</v>
      </c>
    </row>
    <row r="12" s="2" customFormat="1" ht="12" spans="1:13">
      <c r="A12" s="14"/>
      <c r="B12" s="15"/>
      <c r="C12" s="16"/>
      <c r="D12" s="17"/>
      <c r="E12" s="17"/>
      <c r="F12" s="18"/>
      <c r="G12" s="17"/>
      <c r="H12" s="20"/>
      <c r="I12" s="17"/>
      <c r="J12" s="16" t="s">
        <v>39</v>
      </c>
      <c r="K12" s="23">
        <v>12572728.58</v>
      </c>
      <c r="L12" s="23">
        <v>89625.16</v>
      </c>
      <c r="M12" s="17" t="s">
        <v>23</v>
      </c>
    </row>
    <row r="13" s="2" customFormat="1" ht="12" spans="1:13">
      <c r="A13" s="14">
        <f>MAX($A$1:A12)+1</f>
        <v>4</v>
      </c>
      <c r="B13" s="15">
        <v>2025.1</v>
      </c>
      <c r="C13" s="16" t="s">
        <v>15</v>
      </c>
      <c r="D13" s="17" t="s">
        <v>40</v>
      </c>
      <c r="E13" s="17" t="s">
        <v>41</v>
      </c>
      <c r="F13" s="18" t="s">
        <v>42</v>
      </c>
      <c r="G13" s="17" t="s">
        <v>19</v>
      </c>
      <c r="H13" s="19" t="s">
        <v>43</v>
      </c>
      <c r="I13" s="17" t="s">
        <v>44</v>
      </c>
      <c r="J13" s="16" t="s">
        <v>22</v>
      </c>
      <c r="K13" s="23">
        <v>2859559.52</v>
      </c>
      <c r="L13" s="23">
        <v>1135922.46</v>
      </c>
      <c r="M13" s="17" t="s">
        <v>23</v>
      </c>
    </row>
    <row r="14" s="2" customFormat="1" ht="12" spans="1:13">
      <c r="A14" s="14"/>
      <c r="B14" s="15"/>
      <c r="C14" s="16"/>
      <c r="D14" s="17"/>
      <c r="E14" s="17"/>
      <c r="F14" s="18"/>
      <c r="G14" s="17"/>
      <c r="H14" s="21"/>
      <c r="I14" s="17"/>
      <c r="J14" s="16" t="s">
        <v>24</v>
      </c>
      <c r="K14" s="23">
        <v>22827865.57</v>
      </c>
      <c r="L14" s="23"/>
      <c r="M14" s="17" t="s">
        <v>23</v>
      </c>
    </row>
    <row r="15" s="2" customFormat="1" ht="12" spans="1:13">
      <c r="A15" s="14"/>
      <c r="B15" s="15"/>
      <c r="C15" s="16"/>
      <c r="D15" s="17"/>
      <c r="E15" s="17"/>
      <c r="F15" s="18"/>
      <c r="G15" s="17"/>
      <c r="H15" s="21"/>
      <c r="I15" s="17"/>
      <c r="J15" s="16" t="s">
        <v>35</v>
      </c>
      <c r="K15" s="23">
        <v>3298746.2</v>
      </c>
      <c r="L15" s="23">
        <v>79514.57</v>
      </c>
      <c r="M15" s="17" t="s">
        <v>23</v>
      </c>
    </row>
    <row r="16" s="2" customFormat="1" ht="12" spans="1:13">
      <c r="A16" s="14"/>
      <c r="B16" s="15"/>
      <c r="C16" s="16"/>
      <c r="D16" s="17"/>
      <c r="E16" s="17"/>
      <c r="F16" s="18"/>
      <c r="G16" s="17"/>
      <c r="H16" s="21"/>
      <c r="I16" s="17"/>
      <c r="J16" s="16" t="s">
        <v>36</v>
      </c>
      <c r="K16" s="23">
        <v>144017.38</v>
      </c>
      <c r="L16" s="23"/>
      <c r="M16" s="17" t="s">
        <v>23</v>
      </c>
    </row>
    <row r="17" s="2" customFormat="1" ht="12" spans="1:13">
      <c r="A17" s="14"/>
      <c r="B17" s="15"/>
      <c r="C17" s="16"/>
      <c r="D17" s="17"/>
      <c r="E17" s="17"/>
      <c r="F17" s="18"/>
      <c r="G17" s="17"/>
      <c r="H17" s="21"/>
      <c r="I17" s="17"/>
      <c r="J17" s="16" t="s">
        <v>37</v>
      </c>
      <c r="K17" s="23">
        <v>736229.49</v>
      </c>
      <c r="L17" s="23"/>
      <c r="M17" s="17" t="s">
        <v>23</v>
      </c>
    </row>
    <row r="18" s="2" customFormat="1" ht="12" spans="1:13">
      <c r="A18" s="14"/>
      <c r="B18" s="15"/>
      <c r="C18" s="16"/>
      <c r="D18" s="17"/>
      <c r="E18" s="17"/>
      <c r="F18" s="18"/>
      <c r="G18" s="17"/>
      <c r="H18" s="21"/>
      <c r="I18" s="17"/>
      <c r="J18" s="16" t="s">
        <v>38</v>
      </c>
      <c r="K18" s="23">
        <v>1594915.98</v>
      </c>
      <c r="L18" s="23"/>
      <c r="M18" s="17" t="s">
        <v>23</v>
      </c>
    </row>
    <row r="19" s="2" customFormat="1" ht="12" spans="1:13">
      <c r="A19" s="14"/>
      <c r="B19" s="15"/>
      <c r="C19" s="16"/>
      <c r="D19" s="17"/>
      <c r="E19" s="17"/>
      <c r="F19" s="18"/>
      <c r="G19" s="17"/>
      <c r="H19" s="20"/>
      <c r="I19" s="17"/>
      <c r="J19" s="16" t="s">
        <v>39</v>
      </c>
      <c r="K19" s="23">
        <v>16162309.09</v>
      </c>
      <c r="L19" s="23">
        <v>438208.44</v>
      </c>
      <c r="M19" s="17" t="s">
        <v>23</v>
      </c>
    </row>
    <row r="20" s="2" customFormat="1" ht="12" spans="1:13">
      <c r="A20" s="14">
        <f>MAX($A$1:A19)+1</f>
        <v>5</v>
      </c>
      <c r="B20" s="15">
        <v>2025.1</v>
      </c>
      <c r="C20" s="16" t="s">
        <v>15</v>
      </c>
      <c r="D20" s="17" t="s">
        <v>45</v>
      </c>
      <c r="E20" s="17" t="s">
        <v>46</v>
      </c>
      <c r="F20" s="18" t="s">
        <v>32</v>
      </c>
      <c r="G20" s="17" t="s">
        <v>19</v>
      </c>
      <c r="H20" s="19" t="s">
        <v>33</v>
      </c>
      <c r="I20" s="17" t="s">
        <v>34</v>
      </c>
      <c r="J20" s="16" t="s">
        <v>22</v>
      </c>
      <c r="K20" s="23">
        <v>45423668.74</v>
      </c>
      <c r="L20" s="23">
        <v>12147468.84</v>
      </c>
      <c r="M20" s="17" t="s">
        <v>23</v>
      </c>
    </row>
    <row r="21" s="2" customFormat="1" ht="12" spans="1:13">
      <c r="A21" s="14"/>
      <c r="B21" s="15"/>
      <c r="C21" s="16"/>
      <c r="D21" s="17"/>
      <c r="E21" s="17"/>
      <c r="F21" s="18"/>
      <c r="G21" s="17"/>
      <c r="H21" s="21"/>
      <c r="I21" s="17"/>
      <c r="J21" s="16" t="s">
        <v>24</v>
      </c>
      <c r="K21" s="23">
        <v>46784191.64</v>
      </c>
      <c r="L21" s="23"/>
      <c r="M21" s="17" t="s">
        <v>23</v>
      </c>
    </row>
    <row r="22" s="2" customFormat="1" ht="12" spans="1:13">
      <c r="A22" s="14"/>
      <c r="B22" s="15"/>
      <c r="C22" s="16"/>
      <c r="D22" s="17"/>
      <c r="E22" s="17"/>
      <c r="F22" s="18"/>
      <c r="G22" s="17"/>
      <c r="H22" s="21"/>
      <c r="I22" s="17"/>
      <c r="J22" s="16" t="s">
        <v>35</v>
      </c>
      <c r="K22" s="23">
        <v>6135408.29</v>
      </c>
      <c r="L22" s="23">
        <v>850322.82</v>
      </c>
      <c r="M22" s="17" t="s">
        <v>23</v>
      </c>
    </row>
    <row r="23" s="2" customFormat="1" ht="12" spans="1:13">
      <c r="A23" s="14"/>
      <c r="B23" s="15"/>
      <c r="C23" s="16"/>
      <c r="D23" s="17"/>
      <c r="E23" s="17"/>
      <c r="F23" s="18"/>
      <c r="G23" s="17"/>
      <c r="H23" s="21"/>
      <c r="I23" s="17"/>
      <c r="J23" s="16" t="s">
        <v>36</v>
      </c>
      <c r="K23" s="23">
        <v>129167.31</v>
      </c>
      <c r="L23" s="23"/>
      <c r="M23" s="17" t="s">
        <v>23</v>
      </c>
    </row>
    <row r="24" s="2" customFormat="1" ht="12" spans="1:13">
      <c r="A24" s="14"/>
      <c r="B24" s="15"/>
      <c r="C24" s="16"/>
      <c r="D24" s="17"/>
      <c r="E24" s="17"/>
      <c r="F24" s="18"/>
      <c r="G24" s="17"/>
      <c r="H24" s="21"/>
      <c r="I24" s="17"/>
      <c r="J24" s="16" t="s">
        <v>37</v>
      </c>
      <c r="K24" s="23">
        <v>1132596.68</v>
      </c>
      <c r="L24" s="23"/>
      <c r="M24" s="17" t="s">
        <v>23</v>
      </c>
    </row>
    <row r="25" s="2" customFormat="1" ht="12" spans="1:13">
      <c r="A25" s="14"/>
      <c r="B25" s="15"/>
      <c r="C25" s="16"/>
      <c r="D25" s="17"/>
      <c r="E25" s="17"/>
      <c r="F25" s="18"/>
      <c r="G25" s="17"/>
      <c r="H25" s="21"/>
      <c r="I25" s="17"/>
      <c r="J25" s="16" t="s">
        <v>38</v>
      </c>
      <c r="K25" s="23">
        <v>1746020.38</v>
      </c>
      <c r="L25" s="23"/>
      <c r="M25" s="17" t="s">
        <v>23</v>
      </c>
    </row>
    <row r="26" s="2" customFormat="1" ht="12" spans="1:13">
      <c r="A26" s="14"/>
      <c r="B26" s="15"/>
      <c r="C26" s="16"/>
      <c r="D26" s="17"/>
      <c r="E26" s="17"/>
      <c r="F26" s="18"/>
      <c r="G26" s="17"/>
      <c r="H26" s="20"/>
      <c r="I26" s="17"/>
      <c r="J26" s="16" t="s">
        <v>39</v>
      </c>
      <c r="K26" s="23">
        <v>19204547.44</v>
      </c>
      <c r="L26" s="23">
        <v>184372.83</v>
      </c>
      <c r="M26" s="17" t="s">
        <v>23</v>
      </c>
    </row>
    <row r="27" s="2" customFormat="1" ht="12" spans="1:13">
      <c r="A27" s="14">
        <f>MAX($A$1:A26)+1</f>
        <v>6</v>
      </c>
      <c r="B27" s="15">
        <v>2025.1</v>
      </c>
      <c r="C27" s="16" t="s">
        <v>15</v>
      </c>
      <c r="D27" s="17" t="s">
        <v>47</v>
      </c>
      <c r="E27" s="17" t="s">
        <v>48</v>
      </c>
      <c r="F27" s="18" t="s">
        <v>49</v>
      </c>
      <c r="G27" s="17" t="s">
        <v>19</v>
      </c>
      <c r="H27" s="19" t="s">
        <v>50</v>
      </c>
      <c r="I27" s="17" t="s">
        <v>51</v>
      </c>
      <c r="J27" s="16" t="s">
        <v>22</v>
      </c>
      <c r="K27" s="23">
        <v>2773706.22</v>
      </c>
      <c r="L27" s="23">
        <v>58252.4</v>
      </c>
      <c r="M27" s="17" t="s">
        <v>23</v>
      </c>
    </row>
    <row r="28" s="2" customFormat="1" ht="12" spans="1:13">
      <c r="A28" s="14"/>
      <c r="B28" s="15"/>
      <c r="C28" s="16"/>
      <c r="D28" s="17"/>
      <c r="E28" s="17"/>
      <c r="F28" s="18"/>
      <c r="G28" s="17"/>
      <c r="H28" s="21"/>
      <c r="I28" s="17"/>
      <c r="J28" s="16" t="s">
        <v>24</v>
      </c>
      <c r="K28" s="23">
        <v>1430473.74</v>
      </c>
      <c r="L28" s="23"/>
      <c r="M28" s="17" t="s">
        <v>23</v>
      </c>
    </row>
    <row r="29" s="2" customFormat="1" ht="12" spans="1:13">
      <c r="A29" s="14"/>
      <c r="B29" s="15"/>
      <c r="C29" s="16"/>
      <c r="D29" s="17"/>
      <c r="E29" s="17"/>
      <c r="F29" s="18"/>
      <c r="G29" s="17"/>
      <c r="H29" s="21"/>
      <c r="I29" s="17"/>
      <c r="J29" s="16" t="s">
        <v>35</v>
      </c>
      <c r="K29" s="23">
        <v>197748.24</v>
      </c>
      <c r="L29" s="23">
        <v>4077.67</v>
      </c>
      <c r="M29" s="17" t="s">
        <v>23</v>
      </c>
    </row>
    <row r="30" s="2" customFormat="1" ht="12" spans="1:13">
      <c r="A30" s="14"/>
      <c r="B30" s="15"/>
      <c r="C30" s="16"/>
      <c r="D30" s="17"/>
      <c r="E30" s="17"/>
      <c r="F30" s="18"/>
      <c r="G30" s="17"/>
      <c r="H30" s="20"/>
      <c r="I30" s="17"/>
      <c r="J30" s="16" t="s">
        <v>37</v>
      </c>
      <c r="K30" s="23">
        <v>2706.5</v>
      </c>
      <c r="L30" s="23">
        <v>600</v>
      </c>
      <c r="M30" s="17" t="s">
        <v>23</v>
      </c>
    </row>
    <row r="31" s="2" customFormat="1" ht="12" spans="1:13">
      <c r="A31" s="14">
        <f>MAX($A$1:A30)+1</f>
        <v>7</v>
      </c>
      <c r="B31" s="15">
        <v>2025.1</v>
      </c>
      <c r="C31" s="16" t="s">
        <v>15</v>
      </c>
      <c r="D31" s="17" t="s">
        <v>52</v>
      </c>
      <c r="E31" s="17" t="s">
        <v>53</v>
      </c>
      <c r="F31" s="18" t="s">
        <v>54</v>
      </c>
      <c r="G31" s="17" t="s">
        <v>19</v>
      </c>
      <c r="H31" s="19" t="s">
        <v>55</v>
      </c>
      <c r="I31" s="17" t="s">
        <v>56</v>
      </c>
      <c r="J31" s="16" t="s">
        <v>57</v>
      </c>
      <c r="K31" s="23">
        <v>2368600</v>
      </c>
      <c r="L31" s="23"/>
      <c r="M31" s="17" t="s">
        <v>23</v>
      </c>
    </row>
    <row r="32" s="2" customFormat="1" ht="12" spans="1:13">
      <c r="A32" s="14"/>
      <c r="B32" s="15"/>
      <c r="C32" s="16"/>
      <c r="D32" s="17"/>
      <c r="E32" s="17"/>
      <c r="F32" s="18"/>
      <c r="G32" s="17"/>
      <c r="H32" s="20"/>
      <c r="I32" s="17"/>
      <c r="J32" s="16" t="s">
        <v>38</v>
      </c>
      <c r="K32" s="23">
        <v>113800</v>
      </c>
      <c r="L32" s="23"/>
      <c r="M32" s="17" t="s">
        <v>23</v>
      </c>
    </row>
    <row r="33" s="2" customFormat="1" ht="12" spans="1:13">
      <c r="A33" s="14">
        <f>MAX($A$1:A32)+1</f>
        <v>8</v>
      </c>
      <c r="B33" s="15">
        <v>2025.1</v>
      </c>
      <c r="C33" s="16" t="s">
        <v>15</v>
      </c>
      <c r="D33" s="17" t="s">
        <v>58</v>
      </c>
      <c r="E33" s="17" t="s">
        <v>59</v>
      </c>
      <c r="F33" s="18" t="s">
        <v>60</v>
      </c>
      <c r="G33" s="17" t="s">
        <v>19</v>
      </c>
      <c r="H33" s="19" t="s">
        <v>61</v>
      </c>
      <c r="I33" s="24" t="s">
        <v>62</v>
      </c>
      <c r="J33" s="16" t="s">
        <v>24</v>
      </c>
      <c r="K33" s="23">
        <v>2123661.68</v>
      </c>
      <c r="L33" s="23"/>
      <c r="M33" s="17" t="s">
        <v>23</v>
      </c>
    </row>
    <row r="34" s="2" customFormat="1" ht="12" spans="1:13">
      <c r="A34" s="14"/>
      <c r="B34" s="15"/>
      <c r="C34" s="16"/>
      <c r="D34" s="17"/>
      <c r="E34" s="17"/>
      <c r="F34" s="18"/>
      <c r="G34" s="17"/>
      <c r="H34" s="21"/>
      <c r="I34" s="24"/>
      <c r="J34" s="16" t="s">
        <v>35</v>
      </c>
      <c r="K34" s="23">
        <v>25108.74</v>
      </c>
      <c r="L34" s="23"/>
      <c r="M34" s="17" t="s">
        <v>23</v>
      </c>
    </row>
    <row r="35" s="2" customFormat="1" ht="12" spans="1:13">
      <c r="A35" s="14"/>
      <c r="B35" s="15"/>
      <c r="C35" s="16"/>
      <c r="D35" s="17"/>
      <c r="E35" s="17"/>
      <c r="F35" s="18"/>
      <c r="G35" s="17"/>
      <c r="H35" s="21"/>
      <c r="I35" s="24"/>
      <c r="J35" s="16" t="s">
        <v>36</v>
      </c>
      <c r="K35" s="23">
        <v>34111.46</v>
      </c>
      <c r="L35" s="23"/>
      <c r="M35" s="17" t="s">
        <v>23</v>
      </c>
    </row>
    <row r="36" s="2" customFormat="1" ht="12" spans="1:13">
      <c r="A36" s="14"/>
      <c r="B36" s="15"/>
      <c r="C36" s="16"/>
      <c r="D36" s="17"/>
      <c r="E36" s="17"/>
      <c r="F36" s="18"/>
      <c r="G36" s="17"/>
      <c r="H36" s="20"/>
      <c r="I36" s="24"/>
      <c r="J36" s="16" t="s">
        <v>38</v>
      </c>
      <c r="K36" s="23">
        <v>12554.08</v>
      </c>
      <c r="L36" s="23"/>
      <c r="M36" s="17" t="s">
        <v>23</v>
      </c>
    </row>
    <row r="37" s="2" customFormat="1" ht="12" spans="1:13">
      <c r="A37" s="14">
        <f>MAX($A$1:A36)+1</f>
        <v>9</v>
      </c>
      <c r="B37" s="15">
        <v>2025.1</v>
      </c>
      <c r="C37" s="16" t="s">
        <v>15</v>
      </c>
      <c r="D37" s="17" t="s">
        <v>63</v>
      </c>
      <c r="E37" s="17" t="s">
        <v>64</v>
      </c>
      <c r="F37" s="18" t="s">
        <v>65</v>
      </c>
      <c r="G37" s="17" t="s">
        <v>19</v>
      </c>
      <c r="H37" s="19" t="s">
        <v>66</v>
      </c>
      <c r="I37" s="17" t="s">
        <v>67</v>
      </c>
      <c r="J37" s="16" t="s">
        <v>35</v>
      </c>
      <c r="K37" s="23">
        <v>321276.62</v>
      </c>
      <c r="L37" s="23">
        <v>32354.74</v>
      </c>
      <c r="M37" s="17" t="s">
        <v>23</v>
      </c>
    </row>
    <row r="38" s="2" customFormat="1" ht="12" spans="1:13">
      <c r="A38" s="14"/>
      <c r="B38" s="15"/>
      <c r="C38" s="16"/>
      <c r="D38" s="17"/>
      <c r="E38" s="17"/>
      <c r="F38" s="18"/>
      <c r="G38" s="17"/>
      <c r="H38" s="21"/>
      <c r="I38" s="17"/>
      <c r="J38" s="16" t="s">
        <v>37</v>
      </c>
      <c r="K38" s="23">
        <v>144401.08</v>
      </c>
      <c r="L38" s="23"/>
      <c r="M38" s="17" t="s">
        <v>23</v>
      </c>
    </row>
    <row r="39" s="2" customFormat="1" ht="12" spans="1:13">
      <c r="A39" s="14"/>
      <c r="B39" s="15"/>
      <c r="C39" s="16"/>
      <c r="D39" s="17"/>
      <c r="E39" s="17"/>
      <c r="F39" s="18"/>
      <c r="G39" s="17"/>
      <c r="H39" s="20"/>
      <c r="I39" s="17"/>
      <c r="J39" s="16" t="s">
        <v>39</v>
      </c>
      <c r="K39" s="23">
        <v>2707859.95</v>
      </c>
      <c r="L39" s="23">
        <v>191781.36</v>
      </c>
      <c r="M39" s="17" t="s">
        <v>23</v>
      </c>
    </row>
    <row r="40" s="2" customFormat="1" ht="12" spans="1:13">
      <c r="A40" s="14">
        <f>MAX($A$1:A39)+1</f>
        <v>10</v>
      </c>
      <c r="B40" s="15">
        <v>2025.1</v>
      </c>
      <c r="C40" s="16" t="s">
        <v>15</v>
      </c>
      <c r="D40" s="17" t="s">
        <v>68</v>
      </c>
      <c r="E40" s="17" t="s">
        <v>69</v>
      </c>
      <c r="F40" s="18" t="s">
        <v>70</v>
      </c>
      <c r="G40" s="17" t="s">
        <v>19</v>
      </c>
      <c r="H40" s="17" t="s">
        <v>71</v>
      </c>
      <c r="I40" s="17" t="s">
        <v>72</v>
      </c>
      <c r="J40" s="16" t="s">
        <v>39</v>
      </c>
      <c r="K40" s="23">
        <v>3223185.64</v>
      </c>
      <c r="L40" s="23">
        <v>3223185.64</v>
      </c>
      <c r="M40" s="17" t="s">
        <v>23</v>
      </c>
    </row>
    <row r="41" s="2" customFormat="1" ht="12" spans="1:13">
      <c r="A41" s="14">
        <f>MAX($A$1:A40)+1</f>
        <v>11</v>
      </c>
      <c r="B41" s="15">
        <v>2025.1</v>
      </c>
      <c r="C41" s="16" t="s">
        <v>15</v>
      </c>
      <c r="D41" s="17" t="s">
        <v>73</v>
      </c>
      <c r="E41" s="17" t="s">
        <v>74</v>
      </c>
      <c r="F41" s="18" t="s">
        <v>75</v>
      </c>
      <c r="G41" s="17" t="s">
        <v>19</v>
      </c>
      <c r="H41" s="19" t="s">
        <v>76</v>
      </c>
      <c r="I41" s="17" t="s">
        <v>77</v>
      </c>
      <c r="J41" s="16" t="s">
        <v>22</v>
      </c>
      <c r="K41" s="23">
        <v>5091.6</v>
      </c>
      <c r="L41" s="23"/>
      <c r="M41" s="17" t="s">
        <v>23</v>
      </c>
    </row>
    <row r="42" s="2" customFormat="1" ht="12" spans="1:13">
      <c r="A42" s="14"/>
      <c r="B42" s="15"/>
      <c r="C42" s="16"/>
      <c r="D42" s="17"/>
      <c r="E42" s="17"/>
      <c r="F42" s="18"/>
      <c r="G42" s="17"/>
      <c r="H42" s="21"/>
      <c r="I42" s="17"/>
      <c r="J42" s="25" t="s">
        <v>78</v>
      </c>
      <c r="K42" s="23">
        <v>1897813.17</v>
      </c>
      <c r="L42" s="23"/>
      <c r="M42" s="17" t="s">
        <v>23</v>
      </c>
    </row>
    <row r="43" s="2" customFormat="1" ht="12" spans="1:13">
      <c r="A43" s="14"/>
      <c r="B43" s="15"/>
      <c r="C43" s="16"/>
      <c r="D43" s="17"/>
      <c r="E43" s="17"/>
      <c r="F43" s="18"/>
      <c r="G43" s="17"/>
      <c r="H43" s="21"/>
      <c r="I43" s="17"/>
      <c r="J43" s="16" t="s">
        <v>24</v>
      </c>
      <c r="K43" s="23">
        <v>1011396.25</v>
      </c>
      <c r="L43" s="23"/>
      <c r="M43" s="17" t="s">
        <v>23</v>
      </c>
    </row>
    <row r="44" s="2" customFormat="1" ht="12" spans="1:13">
      <c r="A44" s="14"/>
      <c r="B44" s="15"/>
      <c r="C44" s="16"/>
      <c r="D44" s="17"/>
      <c r="E44" s="17"/>
      <c r="F44" s="18"/>
      <c r="G44" s="17"/>
      <c r="H44" s="20"/>
      <c r="I44" s="17"/>
      <c r="J44" s="16" t="s">
        <v>35</v>
      </c>
      <c r="K44" s="23">
        <v>154575.45</v>
      </c>
      <c r="L44" s="23"/>
      <c r="M44" s="17" t="s">
        <v>23</v>
      </c>
    </row>
    <row r="45" s="2" customFormat="1" ht="12" spans="1:13">
      <c r="A45" s="14">
        <f>MAX($A$1:A44)+1</f>
        <v>12</v>
      </c>
      <c r="B45" s="15">
        <v>2025.1</v>
      </c>
      <c r="C45" s="16" t="s">
        <v>15</v>
      </c>
      <c r="D45" s="17" t="s">
        <v>79</v>
      </c>
      <c r="E45" s="17" t="s">
        <v>80</v>
      </c>
      <c r="F45" s="18" t="s">
        <v>81</v>
      </c>
      <c r="G45" s="17" t="s">
        <v>19</v>
      </c>
      <c r="H45" s="19" t="s">
        <v>82</v>
      </c>
      <c r="I45" s="17" t="s">
        <v>83</v>
      </c>
      <c r="J45" s="16" t="s">
        <v>22</v>
      </c>
      <c r="K45" s="23">
        <v>181651.03</v>
      </c>
      <c r="L45" s="23"/>
      <c r="M45" s="17" t="s">
        <v>23</v>
      </c>
    </row>
    <row r="46" s="2" customFormat="1" ht="12" spans="1:13">
      <c r="A46" s="14"/>
      <c r="B46" s="15"/>
      <c r="C46" s="16"/>
      <c r="D46" s="17"/>
      <c r="E46" s="17"/>
      <c r="F46" s="18"/>
      <c r="G46" s="17"/>
      <c r="H46" s="21"/>
      <c r="I46" s="17"/>
      <c r="J46" s="16" t="s">
        <v>24</v>
      </c>
      <c r="K46" s="23">
        <v>1825750.67</v>
      </c>
      <c r="L46" s="23"/>
      <c r="M46" s="17" t="s">
        <v>23</v>
      </c>
    </row>
    <row r="47" s="2" customFormat="1" ht="12" spans="1:13">
      <c r="A47" s="14"/>
      <c r="B47" s="15"/>
      <c r="C47" s="16"/>
      <c r="D47" s="17"/>
      <c r="E47" s="17"/>
      <c r="F47" s="18"/>
      <c r="G47" s="17"/>
      <c r="H47" s="20"/>
      <c r="I47" s="17"/>
      <c r="J47" s="16" t="s">
        <v>35</v>
      </c>
      <c r="K47" s="23">
        <v>10403.56</v>
      </c>
      <c r="L47" s="23"/>
      <c r="M47" s="17" t="s">
        <v>23</v>
      </c>
    </row>
    <row r="48" s="2" customFormat="1" ht="12" spans="1:13">
      <c r="A48" s="14">
        <f>MAX($A$1:A47)+1</f>
        <v>13</v>
      </c>
      <c r="B48" s="15">
        <v>2025.1</v>
      </c>
      <c r="C48" s="16" t="s">
        <v>15</v>
      </c>
      <c r="D48" s="17" t="s">
        <v>84</v>
      </c>
      <c r="E48" s="17" t="s">
        <v>85</v>
      </c>
      <c r="F48" s="18" t="s">
        <v>86</v>
      </c>
      <c r="G48" s="17" t="s">
        <v>19</v>
      </c>
      <c r="H48" s="19" t="s">
        <v>87</v>
      </c>
      <c r="I48" s="17" t="s">
        <v>88</v>
      </c>
      <c r="J48" s="16" t="s">
        <v>22</v>
      </c>
      <c r="K48" s="23">
        <v>2215207.72</v>
      </c>
      <c r="L48" s="23"/>
      <c r="M48" s="17" t="s">
        <v>23</v>
      </c>
    </row>
    <row r="49" s="2" customFormat="1" ht="12" spans="1:13">
      <c r="A49" s="14"/>
      <c r="B49" s="15"/>
      <c r="C49" s="16"/>
      <c r="D49" s="17"/>
      <c r="E49" s="17"/>
      <c r="F49" s="18"/>
      <c r="G49" s="17"/>
      <c r="H49" s="20"/>
      <c r="I49" s="17"/>
      <c r="J49" s="16" t="s">
        <v>35</v>
      </c>
      <c r="K49" s="23">
        <v>155489.35</v>
      </c>
      <c r="L49" s="23"/>
      <c r="M49" s="17" t="s">
        <v>23</v>
      </c>
    </row>
    <row r="50" s="2" customFormat="1" ht="12" spans="1:13">
      <c r="A50" s="14">
        <f>MAX($A$1:A49)+1</f>
        <v>14</v>
      </c>
      <c r="B50" s="15">
        <v>2025.1</v>
      </c>
      <c r="C50" s="16" t="s">
        <v>15</v>
      </c>
      <c r="D50" s="17" t="s">
        <v>89</v>
      </c>
      <c r="E50" s="17" t="s">
        <v>90</v>
      </c>
      <c r="F50" s="18" t="s">
        <v>91</v>
      </c>
      <c r="G50" s="17" t="s">
        <v>19</v>
      </c>
      <c r="H50" s="17" t="s">
        <v>92</v>
      </c>
      <c r="I50" s="17" t="s">
        <v>93</v>
      </c>
      <c r="J50" s="16" t="s">
        <v>36</v>
      </c>
      <c r="K50" s="23">
        <v>2649423.69</v>
      </c>
      <c r="L50" s="23"/>
      <c r="M50" s="17" t="s">
        <v>23</v>
      </c>
    </row>
    <row r="51" s="2" customFormat="1" ht="12" spans="1:13">
      <c r="A51" s="14">
        <f>MAX($A$1:A50)+1</f>
        <v>15</v>
      </c>
      <c r="B51" s="15">
        <v>2025.1</v>
      </c>
      <c r="C51" s="16" t="s">
        <v>15</v>
      </c>
      <c r="D51" s="17" t="s">
        <v>94</v>
      </c>
      <c r="E51" s="17" t="s">
        <v>95</v>
      </c>
      <c r="F51" s="18" t="s">
        <v>96</v>
      </c>
      <c r="G51" s="17" t="s">
        <v>19</v>
      </c>
      <c r="H51" s="17" t="s">
        <v>97</v>
      </c>
      <c r="I51" s="17" t="s">
        <v>98</v>
      </c>
      <c r="J51" s="16" t="s">
        <v>22</v>
      </c>
      <c r="K51" s="23">
        <v>4317160.57</v>
      </c>
      <c r="L51" s="23"/>
      <c r="M51" s="17" t="s">
        <v>23</v>
      </c>
    </row>
    <row r="52" s="2" customFormat="1" ht="12" spans="1:13">
      <c r="A52" s="14">
        <f>MAX($A$1:A51)+1</f>
        <v>16</v>
      </c>
      <c r="B52" s="15">
        <v>2025.1</v>
      </c>
      <c r="C52" s="16" t="s">
        <v>15</v>
      </c>
      <c r="D52" s="17" t="s">
        <v>99</v>
      </c>
      <c r="E52" s="17" t="s">
        <v>100</v>
      </c>
      <c r="F52" s="18" t="s">
        <v>101</v>
      </c>
      <c r="G52" s="17" t="s">
        <v>19</v>
      </c>
      <c r="H52" s="19" t="s">
        <v>102</v>
      </c>
      <c r="I52" s="17" t="s">
        <v>103</v>
      </c>
      <c r="J52" s="16" t="s">
        <v>22</v>
      </c>
      <c r="K52" s="23">
        <v>2313943.89</v>
      </c>
      <c r="L52" s="23"/>
      <c r="M52" s="17" t="s">
        <v>23</v>
      </c>
    </row>
    <row r="53" s="2" customFormat="1" ht="12" spans="1:13">
      <c r="A53" s="14"/>
      <c r="B53" s="15"/>
      <c r="C53" s="16"/>
      <c r="D53" s="17"/>
      <c r="E53" s="17"/>
      <c r="F53" s="18"/>
      <c r="G53" s="17"/>
      <c r="H53" s="20"/>
      <c r="I53" s="17"/>
      <c r="J53" s="16" t="s">
        <v>35</v>
      </c>
      <c r="K53" s="23">
        <v>162177.32</v>
      </c>
      <c r="L53" s="23"/>
      <c r="M53" s="17" t="s">
        <v>23</v>
      </c>
    </row>
    <row r="54" s="2" customFormat="1" ht="12" spans="1:13">
      <c r="A54" s="14">
        <f>MAX($A$1:A53)+1</f>
        <v>17</v>
      </c>
      <c r="B54" s="15">
        <v>2025.1</v>
      </c>
      <c r="C54" s="16" t="s">
        <v>15</v>
      </c>
      <c r="D54" s="17" t="s">
        <v>104</v>
      </c>
      <c r="E54" s="17" t="s">
        <v>105</v>
      </c>
      <c r="F54" s="18" t="s">
        <v>106</v>
      </c>
      <c r="G54" s="17" t="s">
        <v>19</v>
      </c>
      <c r="H54" s="19" t="s">
        <v>107</v>
      </c>
      <c r="I54" s="17" t="s">
        <v>108</v>
      </c>
      <c r="J54" s="16" t="s">
        <v>22</v>
      </c>
      <c r="K54" s="23">
        <v>2549117.03</v>
      </c>
      <c r="L54" s="23">
        <v>87545.33</v>
      </c>
      <c r="M54" s="17" t="s">
        <v>23</v>
      </c>
    </row>
    <row r="55" s="2" customFormat="1" ht="12" spans="1:13">
      <c r="A55" s="14"/>
      <c r="B55" s="15"/>
      <c r="C55" s="16"/>
      <c r="D55" s="17"/>
      <c r="E55" s="17"/>
      <c r="F55" s="18"/>
      <c r="G55" s="17"/>
      <c r="H55" s="21"/>
      <c r="I55" s="17"/>
      <c r="J55" s="16" t="s">
        <v>24</v>
      </c>
      <c r="K55" s="23">
        <v>1253.15</v>
      </c>
      <c r="L55" s="23"/>
      <c r="M55" s="17" t="s">
        <v>23</v>
      </c>
    </row>
    <row r="56" s="2" customFormat="1" ht="12" spans="1:13">
      <c r="A56" s="14"/>
      <c r="B56" s="15"/>
      <c r="C56" s="16"/>
      <c r="D56" s="17"/>
      <c r="E56" s="17"/>
      <c r="F56" s="18"/>
      <c r="G56" s="17"/>
      <c r="H56" s="21"/>
      <c r="I56" s="17"/>
      <c r="J56" s="16" t="s">
        <v>35</v>
      </c>
      <c r="K56" s="23">
        <v>108250.02</v>
      </c>
      <c r="L56" s="23">
        <v>3064.08</v>
      </c>
      <c r="M56" s="17" t="s">
        <v>23</v>
      </c>
    </row>
    <row r="57" s="2" customFormat="1" ht="12" spans="1:13">
      <c r="A57" s="14"/>
      <c r="B57" s="15"/>
      <c r="C57" s="16"/>
      <c r="D57" s="17"/>
      <c r="E57" s="17"/>
      <c r="F57" s="18"/>
      <c r="G57" s="17"/>
      <c r="H57" s="20"/>
      <c r="I57" s="17"/>
      <c r="J57" s="16" t="s">
        <v>37</v>
      </c>
      <c r="K57" s="23">
        <v>841.24</v>
      </c>
      <c r="L57" s="23"/>
      <c r="M57" s="17" t="s">
        <v>23</v>
      </c>
    </row>
    <row r="58" s="2" customFormat="1" ht="12" spans="1:13">
      <c r="A58" s="14">
        <f>MAX($A$1:A57)+1</f>
        <v>18</v>
      </c>
      <c r="B58" s="15">
        <v>2025.1</v>
      </c>
      <c r="C58" s="16" t="s">
        <v>15</v>
      </c>
      <c r="D58" s="17" t="s">
        <v>109</v>
      </c>
      <c r="E58" s="17" t="s">
        <v>110</v>
      </c>
      <c r="F58" s="18" t="s">
        <v>111</v>
      </c>
      <c r="G58" s="17" t="s">
        <v>19</v>
      </c>
      <c r="H58" s="19" t="s">
        <v>112</v>
      </c>
      <c r="I58" s="17" t="s">
        <v>113</v>
      </c>
      <c r="J58" s="16" t="s">
        <v>22</v>
      </c>
      <c r="K58" s="23">
        <v>345238.07</v>
      </c>
      <c r="L58" s="23"/>
      <c r="M58" s="17" t="s">
        <v>23</v>
      </c>
    </row>
    <row r="59" s="2" customFormat="1" ht="12" spans="1:13">
      <c r="A59" s="14"/>
      <c r="B59" s="15"/>
      <c r="C59" s="16"/>
      <c r="D59" s="17"/>
      <c r="E59" s="17"/>
      <c r="F59" s="18"/>
      <c r="G59" s="17"/>
      <c r="H59" s="21"/>
      <c r="I59" s="17"/>
      <c r="J59" s="25" t="s">
        <v>78</v>
      </c>
      <c r="K59" s="23">
        <v>1305265.7</v>
      </c>
      <c r="L59" s="23"/>
      <c r="M59" s="17" t="s">
        <v>23</v>
      </c>
    </row>
    <row r="60" s="2" customFormat="1" ht="12" spans="1:13">
      <c r="A60" s="14"/>
      <c r="B60" s="15"/>
      <c r="C60" s="16"/>
      <c r="D60" s="17"/>
      <c r="E60" s="17"/>
      <c r="F60" s="18"/>
      <c r="G60" s="17"/>
      <c r="H60" s="21"/>
      <c r="I60" s="17"/>
      <c r="J60" s="16" t="s">
        <v>24</v>
      </c>
      <c r="K60" s="23">
        <v>3295837.56</v>
      </c>
      <c r="L60" s="23"/>
      <c r="M60" s="17" t="s">
        <v>23</v>
      </c>
    </row>
    <row r="61" s="2" customFormat="1" ht="12" spans="1:13">
      <c r="A61" s="14"/>
      <c r="B61" s="15"/>
      <c r="C61" s="16"/>
      <c r="D61" s="17"/>
      <c r="E61" s="17"/>
      <c r="F61" s="18"/>
      <c r="G61" s="17"/>
      <c r="H61" s="21"/>
      <c r="I61" s="17"/>
      <c r="J61" s="16" t="s">
        <v>35</v>
      </c>
      <c r="K61" s="23">
        <v>115535.26</v>
      </c>
      <c r="L61" s="23"/>
      <c r="M61" s="17" t="s">
        <v>23</v>
      </c>
    </row>
    <row r="62" s="2" customFormat="1" ht="12" spans="1:13">
      <c r="A62" s="14"/>
      <c r="B62" s="15"/>
      <c r="C62" s="16"/>
      <c r="D62" s="17"/>
      <c r="E62" s="17"/>
      <c r="F62" s="18"/>
      <c r="G62" s="17"/>
      <c r="H62" s="21"/>
      <c r="I62" s="17"/>
      <c r="J62" s="16" t="s">
        <v>36</v>
      </c>
      <c r="K62" s="23">
        <v>1476571.41</v>
      </c>
      <c r="L62" s="23"/>
      <c r="M62" s="17" t="s">
        <v>23</v>
      </c>
    </row>
    <row r="63" s="2" customFormat="1" ht="12" spans="1:13">
      <c r="A63" s="14"/>
      <c r="B63" s="15"/>
      <c r="C63" s="16"/>
      <c r="D63" s="17"/>
      <c r="E63" s="17"/>
      <c r="F63" s="18"/>
      <c r="G63" s="17"/>
      <c r="H63" s="21"/>
      <c r="I63" s="17"/>
      <c r="J63" s="16" t="s">
        <v>37</v>
      </c>
      <c r="K63" s="23">
        <v>28652.7</v>
      </c>
      <c r="L63" s="23"/>
      <c r="M63" s="17" t="s">
        <v>23</v>
      </c>
    </row>
    <row r="64" s="2" customFormat="1" ht="12" spans="1:13">
      <c r="A64" s="14"/>
      <c r="B64" s="15"/>
      <c r="C64" s="16"/>
      <c r="D64" s="17"/>
      <c r="E64" s="17"/>
      <c r="F64" s="18"/>
      <c r="G64" s="17"/>
      <c r="H64" s="20"/>
      <c r="I64" s="17"/>
      <c r="J64" s="16" t="s">
        <v>39</v>
      </c>
      <c r="K64" s="23">
        <v>61785133.28</v>
      </c>
      <c r="L64" s="23"/>
      <c r="M64" s="17" t="s">
        <v>23</v>
      </c>
    </row>
    <row r="65" s="2" customFormat="1" ht="12" spans="1:13">
      <c r="A65" s="14">
        <f>MAX($A$1:A64)+1</f>
        <v>19</v>
      </c>
      <c r="B65" s="15">
        <v>2025.1</v>
      </c>
      <c r="C65" s="16" t="s">
        <v>15</v>
      </c>
      <c r="D65" s="17" t="s">
        <v>114</v>
      </c>
      <c r="E65" s="17" t="s">
        <v>115</v>
      </c>
      <c r="F65" s="18" t="s">
        <v>116</v>
      </c>
      <c r="G65" s="17" t="s">
        <v>19</v>
      </c>
      <c r="H65" s="17" t="s">
        <v>117</v>
      </c>
      <c r="I65" s="17" t="s">
        <v>118</v>
      </c>
      <c r="J65" s="16" t="s">
        <v>39</v>
      </c>
      <c r="K65" s="23">
        <v>3973420.33</v>
      </c>
      <c r="L65" s="23"/>
      <c r="M65" s="17" t="s">
        <v>23</v>
      </c>
    </row>
    <row r="66" s="2" customFormat="1" ht="12" spans="1:13">
      <c r="A66" s="14">
        <f>MAX($A$1:A65)+1</f>
        <v>20</v>
      </c>
      <c r="B66" s="15">
        <v>2025.1</v>
      </c>
      <c r="C66" s="16" t="s">
        <v>15</v>
      </c>
      <c r="D66" s="17" t="s">
        <v>119</v>
      </c>
      <c r="E66" s="17" t="s">
        <v>120</v>
      </c>
      <c r="F66" s="18" t="s">
        <v>121</v>
      </c>
      <c r="G66" s="17" t="s">
        <v>19</v>
      </c>
      <c r="H66" s="17" t="s">
        <v>122</v>
      </c>
      <c r="I66" s="17" t="s">
        <v>123</v>
      </c>
      <c r="J66" s="16" t="s">
        <v>39</v>
      </c>
      <c r="K66" s="23">
        <v>6620422.78</v>
      </c>
      <c r="L66" s="23"/>
      <c r="M66" s="17" t="s">
        <v>23</v>
      </c>
    </row>
    <row r="67" s="2" customFormat="1" ht="12" spans="1:13">
      <c r="A67" s="14">
        <f>MAX($A$1:A66)+1</f>
        <v>21</v>
      </c>
      <c r="B67" s="15">
        <v>2025.1</v>
      </c>
      <c r="C67" s="16" t="s">
        <v>15</v>
      </c>
      <c r="D67" s="17" t="s">
        <v>124</v>
      </c>
      <c r="E67" s="17" t="s">
        <v>125</v>
      </c>
      <c r="F67" s="18" t="s">
        <v>126</v>
      </c>
      <c r="G67" s="17" t="s">
        <v>19</v>
      </c>
      <c r="H67" s="19" t="s">
        <v>127</v>
      </c>
      <c r="I67" s="17" t="s">
        <v>128</v>
      </c>
      <c r="J67" s="16" t="s">
        <v>35</v>
      </c>
      <c r="K67" s="23">
        <v>1210867.39</v>
      </c>
      <c r="L67" s="23">
        <v>149284.13</v>
      </c>
      <c r="M67" s="17" t="s">
        <v>23</v>
      </c>
    </row>
    <row r="68" s="2" customFormat="1" ht="12" spans="1:13">
      <c r="A68" s="14"/>
      <c r="B68" s="15"/>
      <c r="C68" s="16"/>
      <c r="D68" s="17"/>
      <c r="E68" s="17"/>
      <c r="F68" s="18"/>
      <c r="G68" s="17"/>
      <c r="H68" s="21"/>
      <c r="I68" s="17"/>
      <c r="J68" s="16" t="s">
        <v>36</v>
      </c>
      <c r="K68" s="23">
        <v>2292730.06</v>
      </c>
      <c r="L68" s="23">
        <v>606530.89</v>
      </c>
      <c r="M68" s="17" t="s">
        <v>23</v>
      </c>
    </row>
    <row r="69" s="2" customFormat="1" ht="12" spans="1:13">
      <c r="A69" s="14"/>
      <c r="B69" s="15"/>
      <c r="C69" s="16"/>
      <c r="D69" s="17"/>
      <c r="E69" s="17"/>
      <c r="F69" s="18"/>
      <c r="G69" s="17"/>
      <c r="H69" s="20"/>
      <c r="I69" s="17"/>
      <c r="J69" s="16" t="s">
        <v>39</v>
      </c>
      <c r="K69" s="23">
        <v>1502398.26</v>
      </c>
      <c r="L69" s="23"/>
      <c r="M69" s="17" t="s">
        <v>23</v>
      </c>
    </row>
    <row r="70" s="2" customFormat="1" ht="12" spans="1:13">
      <c r="A70" s="14">
        <f>MAX($A$1:A69)+1</f>
        <v>22</v>
      </c>
      <c r="B70" s="15">
        <v>2025.1</v>
      </c>
      <c r="C70" s="16" t="s">
        <v>15</v>
      </c>
      <c r="D70" s="17" t="s">
        <v>129</v>
      </c>
      <c r="E70" s="17" t="s">
        <v>130</v>
      </c>
      <c r="F70" s="18" t="s">
        <v>131</v>
      </c>
      <c r="G70" s="17" t="s">
        <v>19</v>
      </c>
      <c r="H70" s="17" t="s">
        <v>132</v>
      </c>
      <c r="I70" s="17" t="s">
        <v>133</v>
      </c>
      <c r="J70" s="16" t="s">
        <v>39</v>
      </c>
      <c r="K70" s="23">
        <v>101027842.6</v>
      </c>
      <c r="L70" s="23"/>
      <c r="M70" s="17" t="s">
        <v>23</v>
      </c>
    </row>
    <row r="71" s="2" customFormat="1" ht="12" spans="1:13">
      <c r="A71" s="14">
        <f>MAX($A$1:A70)+1</f>
        <v>23</v>
      </c>
      <c r="B71" s="15">
        <v>2025.1</v>
      </c>
      <c r="C71" s="16" t="s">
        <v>15</v>
      </c>
      <c r="D71" s="17" t="s">
        <v>134</v>
      </c>
      <c r="E71" s="17" t="s">
        <v>135</v>
      </c>
      <c r="F71" s="18" t="s">
        <v>136</v>
      </c>
      <c r="G71" s="17" t="s">
        <v>19</v>
      </c>
      <c r="H71" s="17" t="s">
        <v>137</v>
      </c>
      <c r="I71" s="17" t="s">
        <v>138</v>
      </c>
      <c r="J71" s="16" t="s">
        <v>39</v>
      </c>
      <c r="K71" s="23">
        <v>2255899.79</v>
      </c>
      <c r="L71" s="23"/>
      <c r="M71" s="17" t="s">
        <v>23</v>
      </c>
    </row>
    <row r="72" s="2" customFormat="1" ht="12" spans="1:13">
      <c r="A72" s="14">
        <f>MAX($A$1:A71)+1</f>
        <v>24</v>
      </c>
      <c r="B72" s="15">
        <v>2025.1</v>
      </c>
      <c r="C72" s="16" t="s">
        <v>15</v>
      </c>
      <c r="D72" s="17" t="s">
        <v>139</v>
      </c>
      <c r="E72" s="17" t="s">
        <v>140</v>
      </c>
      <c r="F72" s="18" t="s">
        <v>141</v>
      </c>
      <c r="G72" s="17" t="s">
        <v>19</v>
      </c>
      <c r="H72" s="19" t="s">
        <v>142</v>
      </c>
      <c r="I72" s="17" t="s">
        <v>143</v>
      </c>
      <c r="J72" s="16" t="s">
        <v>22</v>
      </c>
      <c r="K72" s="23">
        <v>306794.04</v>
      </c>
      <c r="L72" s="23"/>
      <c r="M72" s="17" t="s">
        <v>23</v>
      </c>
    </row>
    <row r="73" s="2" customFormat="1" ht="12" spans="1:13">
      <c r="A73" s="14"/>
      <c r="B73" s="15"/>
      <c r="C73" s="16"/>
      <c r="D73" s="17"/>
      <c r="E73" s="17"/>
      <c r="F73" s="18"/>
      <c r="G73" s="17"/>
      <c r="H73" s="21"/>
      <c r="I73" s="17"/>
      <c r="J73" s="16" t="s">
        <v>35</v>
      </c>
      <c r="K73" s="23">
        <v>35615.57</v>
      </c>
      <c r="L73" s="23"/>
      <c r="M73" s="17" t="s">
        <v>23</v>
      </c>
    </row>
    <row r="74" s="2" customFormat="1" ht="12" spans="1:13">
      <c r="A74" s="14"/>
      <c r="B74" s="15"/>
      <c r="C74" s="16"/>
      <c r="D74" s="17"/>
      <c r="E74" s="17"/>
      <c r="F74" s="18"/>
      <c r="G74" s="17"/>
      <c r="H74" s="21"/>
      <c r="I74" s="17"/>
      <c r="J74" s="16" t="s">
        <v>36</v>
      </c>
      <c r="K74" s="23">
        <v>810516.02</v>
      </c>
      <c r="L74" s="23"/>
      <c r="M74" s="17" t="s">
        <v>23</v>
      </c>
    </row>
    <row r="75" s="2" customFormat="1" ht="12" spans="1:13">
      <c r="A75" s="14"/>
      <c r="B75" s="15"/>
      <c r="C75" s="16"/>
      <c r="D75" s="17"/>
      <c r="E75" s="17"/>
      <c r="F75" s="18"/>
      <c r="G75" s="17"/>
      <c r="H75" s="21"/>
      <c r="I75" s="17"/>
      <c r="J75" s="16" t="s">
        <v>38</v>
      </c>
      <c r="K75" s="23">
        <v>38002.23</v>
      </c>
      <c r="L75" s="23"/>
      <c r="M75" s="17" t="s">
        <v>23</v>
      </c>
    </row>
    <row r="76" s="2" customFormat="1" ht="12" spans="1:13">
      <c r="A76" s="14"/>
      <c r="B76" s="15"/>
      <c r="C76" s="16"/>
      <c r="D76" s="17"/>
      <c r="E76" s="17"/>
      <c r="F76" s="18"/>
      <c r="G76" s="17"/>
      <c r="H76" s="20"/>
      <c r="I76" s="17"/>
      <c r="J76" s="16" t="s">
        <v>39</v>
      </c>
      <c r="K76" s="23">
        <v>12383176.11</v>
      </c>
      <c r="L76" s="23"/>
      <c r="M76" s="17" t="s">
        <v>23</v>
      </c>
    </row>
    <row r="77" s="2" customFormat="1" ht="12" spans="1:13">
      <c r="A77" s="14">
        <f>MAX($A$1:A76)+1</f>
        <v>25</v>
      </c>
      <c r="B77" s="15">
        <v>2025.1</v>
      </c>
      <c r="C77" s="16" t="s">
        <v>15</v>
      </c>
      <c r="D77" s="17" t="s">
        <v>144</v>
      </c>
      <c r="E77" s="17" t="s">
        <v>145</v>
      </c>
      <c r="F77" s="18" t="s">
        <v>146</v>
      </c>
      <c r="G77" s="17" t="s">
        <v>19</v>
      </c>
      <c r="H77" s="17" t="s">
        <v>147</v>
      </c>
      <c r="I77" s="17" t="s">
        <v>148</v>
      </c>
      <c r="J77" s="16" t="s">
        <v>149</v>
      </c>
      <c r="K77" s="23">
        <v>2866452.57</v>
      </c>
      <c r="L77" s="23"/>
      <c r="M77" s="17" t="s">
        <v>23</v>
      </c>
    </row>
    <row r="78" s="2" customFormat="1" ht="12" spans="1:13">
      <c r="A78" s="14">
        <f>MAX($A$1:A77)+1</f>
        <v>26</v>
      </c>
      <c r="B78" s="15">
        <v>2025.1</v>
      </c>
      <c r="C78" s="16" t="s">
        <v>15</v>
      </c>
      <c r="D78" s="17" t="s">
        <v>150</v>
      </c>
      <c r="E78" s="17" t="s">
        <v>151</v>
      </c>
      <c r="F78" s="18" t="s">
        <v>152</v>
      </c>
      <c r="G78" s="17" t="s">
        <v>19</v>
      </c>
      <c r="H78" s="19" t="s">
        <v>153</v>
      </c>
      <c r="I78" s="17" t="s">
        <v>154</v>
      </c>
      <c r="J78" s="16" t="s">
        <v>24</v>
      </c>
      <c r="K78" s="23">
        <v>115000</v>
      </c>
      <c r="L78" s="23"/>
      <c r="M78" s="17" t="s">
        <v>23</v>
      </c>
    </row>
    <row r="79" s="2" customFormat="1" ht="12" spans="1:13">
      <c r="A79" s="14"/>
      <c r="B79" s="15"/>
      <c r="C79" s="16"/>
      <c r="D79" s="17"/>
      <c r="E79" s="17"/>
      <c r="F79" s="18"/>
      <c r="G79" s="17"/>
      <c r="H79" s="20"/>
      <c r="I79" s="17"/>
      <c r="J79" s="16" t="s">
        <v>39</v>
      </c>
      <c r="K79" s="23">
        <v>18699047.86</v>
      </c>
      <c r="L79" s="23"/>
      <c r="M79" s="17" t="s">
        <v>23</v>
      </c>
    </row>
    <row r="80" s="2" customFormat="1" ht="12" spans="1:13">
      <c r="A80" s="14">
        <f>MAX($A$1:A79)+1</f>
        <v>27</v>
      </c>
      <c r="B80" s="15">
        <v>2025.1</v>
      </c>
      <c r="C80" s="16" t="s">
        <v>15</v>
      </c>
      <c r="D80" s="17" t="s">
        <v>155</v>
      </c>
      <c r="E80" s="17" t="s">
        <v>156</v>
      </c>
      <c r="F80" s="18" t="s">
        <v>157</v>
      </c>
      <c r="G80" s="17" t="s">
        <v>19</v>
      </c>
      <c r="H80" s="17" t="s">
        <v>158</v>
      </c>
      <c r="I80" s="17" t="s">
        <v>159</v>
      </c>
      <c r="J80" s="16" t="s">
        <v>39</v>
      </c>
      <c r="K80" s="23">
        <v>31563434.89</v>
      </c>
      <c r="L80" s="23"/>
      <c r="M80" s="17" t="s">
        <v>23</v>
      </c>
    </row>
    <row r="81" s="2" customFormat="1" ht="12" spans="1:13">
      <c r="A81" s="14">
        <f>MAX($A$1:A80)+1</f>
        <v>28</v>
      </c>
      <c r="B81" s="15">
        <v>2025.1</v>
      </c>
      <c r="C81" s="16" t="s">
        <v>15</v>
      </c>
      <c r="D81" s="17" t="s">
        <v>160</v>
      </c>
      <c r="E81" s="17" t="s">
        <v>161</v>
      </c>
      <c r="F81" s="18" t="s">
        <v>162</v>
      </c>
      <c r="G81" s="17" t="s">
        <v>19</v>
      </c>
      <c r="H81" s="19" t="s">
        <v>163</v>
      </c>
      <c r="I81" s="17" t="s">
        <v>164</v>
      </c>
      <c r="J81" s="16" t="s">
        <v>22</v>
      </c>
      <c r="K81" s="23">
        <v>1098646.27</v>
      </c>
      <c r="L81" s="23">
        <v>74802.62</v>
      </c>
      <c r="M81" s="17" t="s">
        <v>23</v>
      </c>
    </row>
    <row r="82" s="2" customFormat="1" ht="12" spans="1:13">
      <c r="A82" s="14"/>
      <c r="B82" s="15"/>
      <c r="C82" s="16"/>
      <c r="D82" s="17"/>
      <c r="E82" s="17"/>
      <c r="F82" s="18"/>
      <c r="G82" s="17"/>
      <c r="H82" s="21"/>
      <c r="I82" s="17"/>
      <c r="J82" s="16" t="s">
        <v>35</v>
      </c>
      <c r="K82" s="23">
        <v>17728.24</v>
      </c>
      <c r="L82" s="23">
        <v>5236.18</v>
      </c>
      <c r="M82" s="17" t="s">
        <v>23</v>
      </c>
    </row>
    <row r="83" s="2" customFormat="1" ht="12" spans="1:13">
      <c r="A83" s="14"/>
      <c r="B83" s="15"/>
      <c r="C83" s="16"/>
      <c r="D83" s="17"/>
      <c r="E83" s="17"/>
      <c r="F83" s="18"/>
      <c r="G83" s="17"/>
      <c r="H83" s="21"/>
      <c r="I83" s="17"/>
      <c r="J83" s="16" t="s">
        <v>36</v>
      </c>
      <c r="K83" s="23">
        <v>303667.8</v>
      </c>
      <c r="L83" s="23"/>
      <c r="M83" s="17" t="s">
        <v>23</v>
      </c>
    </row>
    <row r="84" s="2" customFormat="1" ht="12" spans="1:13">
      <c r="A84" s="14"/>
      <c r="B84" s="15"/>
      <c r="C84" s="16"/>
      <c r="D84" s="17"/>
      <c r="E84" s="17"/>
      <c r="F84" s="18"/>
      <c r="G84" s="17"/>
      <c r="H84" s="21"/>
      <c r="I84" s="17"/>
      <c r="J84" s="16" t="s">
        <v>37</v>
      </c>
      <c r="K84" s="23">
        <v>3666.1</v>
      </c>
      <c r="L84" s="23"/>
      <c r="M84" s="17" t="s">
        <v>23</v>
      </c>
    </row>
    <row r="85" s="2" customFormat="1" ht="12" spans="1:13">
      <c r="A85" s="14"/>
      <c r="B85" s="15"/>
      <c r="C85" s="16"/>
      <c r="D85" s="17"/>
      <c r="E85" s="17"/>
      <c r="F85" s="18"/>
      <c r="G85" s="17"/>
      <c r="H85" s="21"/>
      <c r="I85" s="17"/>
      <c r="J85" s="16" t="s">
        <v>38</v>
      </c>
      <c r="K85" s="23">
        <v>162360</v>
      </c>
      <c r="L85" s="23"/>
      <c r="M85" s="17" t="s">
        <v>23</v>
      </c>
    </row>
    <row r="86" s="2" customFormat="1" ht="12" spans="1:13">
      <c r="A86" s="14"/>
      <c r="B86" s="15"/>
      <c r="C86" s="16"/>
      <c r="D86" s="17"/>
      <c r="E86" s="17"/>
      <c r="F86" s="18"/>
      <c r="G86" s="17"/>
      <c r="H86" s="20"/>
      <c r="I86" s="17"/>
      <c r="J86" s="16" t="s">
        <v>39</v>
      </c>
      <c r="K86" s="23">
        <v>8945618.51</v>
      </c>
      <c r="L86" s="23"/>
      <c r="M86" s="17" t="s">
        <v>23</v>
      </c>
    </row>
    <row r="87" s="2" customFormat="1" ht="12" spans="1:13">
      <c r="A87" s="14">
        <f>MAX($A$1:A86)+1</f>
        <v>29</v>
      </c>
      <c r="B87" s="15">
        <v>2025.1</v>
      </c>
      <c r="C87" s="16" t="s">
        <v>15</v>
      </c>
      <c r="D87" s="17" t="s">
        <v>165</v>
      </c>
      <c r="E87" s="17" t="s">
        <v>166</v>
      </c>
      <c r="F87" s="18" t="s">
        <v>167</v>
      </c>
      <c r="G87" s="17" t="s">
        <v>19</v>
      </c>
      <c r="H87" s="19" t="s">
        <v>168</v>
      </c>
      <c r="I87" s="17" t="s">
        <v>169</v>
      </c>
      <c r="J87" s="16" t="s">
        <v>22</v>
      </c>
      <c r="K87" s="23">
        <v>2050131.75</v>
      </c>
      <c r="L87" s="23"/>
      <c r="M87" s="17" t="s">
        <v>23</v>
      </c>
    </row>
    <row r="88" s="2" customFormat="1" ht="12" spans="1:13">
      <c r="A88" s="14"/>
      <c r="B88" s="15"/>
      <c r="C88" s="16"/>
      <c r="D88" s="17"/>
      <c r="E88" s="17"/>
      <c r="F88" s="18"/>
      <c r="G88" s="17"/>
      <c r="H88" s="21"/>
      <c r="I88" s="17"/>
      <c r="J88" s="16" t="s">
        <v>57</v>
      </c>
      <c r="K88" s="23">
        <v>9587.46</v>
      </c>
      <c r="L88" s="23"/>
      <c r="M88" s="17" t="s">
        <v>23</v>
      </c>
    </row>
    <row r="89" s="2" customFormat="1" ht="12" spans="1:13">
      <c r="A89" s="14"/>
      <c r="B89" s="15"/>
      <c r="C89" s="16"/>
      <c r="D89" s="17"/>
      <c r="E89" s="17"/>
      <c r="F89" s="18"/>
      <c r="G89" s="17"/>
      <c r="H89" s="21"/>
      <c r="I89" s="17"/>
      <c r="J89" s="16" t="s">
        <v>35</v>
      </c>
      <c r="K89" s="23">
        <v>99635.59</v>
      </c>
      <c r="L89" s="23"/>
      <c r="M89" s="17" t="s">
        <v>23</v>
      </c>
    </row>
    <row r="90" s="2" customFormat="1" ht="12" spans="1:13">
      <c r="A90" s="14"/>
      <c r="B90" s="15"/>
      <c r="C90" s="16"/>
      <c r="D90" s="17"/>
      <c r="E90" s="17"/>
      <c r="F90" s="18"/>
      <c r="G90" s="17"/>
      <c r="H90" s="21"/>
      <c r="I90" s="17"/>
      <c r="J90" s="16" t="s">
        <v>38</v>
      </c>
      <c r="K90" s="23">
        <v>120351.84</v>
      </c>
      <c r="L90" s="23"/>
      <c r="M90" s="17" t="s">
        <v>23</v>
      </c>
    </row>
    <row r="91" s="2" customFormat="1" ht="12" spans="1:13">
      <c r="A91" s="14"/>
      <c r="B91" s="15"/>
      <c r="C91" s="16"/>
      <c r="D91" s="17"/>
      <c r="E91" s="17"/>
      <c r="F91" s="18"/>
      <c r="G91" s="17"/>
      <c r="H91" s="20"/>
      <c r="I91" s="17"/>
      <c r="J91" s="16" t="s">
        <v>39</v>
      </c>
      <c r="K91" s="23">
        <v>13978536.57</v>
      </c>
      <c r="L91" s="23"/>
      <c r="M91" s="17" t="s">
        <v>23</v>
      </c>
    </row>
    <row r="92" s="2" customFormat="1" ht="12" spans="1:13">
      <c r="A92" s="14">
        <f>MAX($A$1:A91)+1</f>
        <v>30</v>
      </c>
      <c r="B92" s="15">
        <v>2025.1</v>
      </c>
      <c r="C92" s="16" t="s">
        <v>15</v>
      </c>
      <c r="D92" s="17" t="s">
        <v>170</v>
      </c>
      <c r="E92" s="17" t="s">
        <v>171</v>
      </c>
      <c r="F92" s="18" t="s">
        <v>172</v>
      </c>
      <c r="G92" s="17" t="s">
        <v>19</v>
      </c>
      <c r="H92" s="19" t="s">
        <v>173</v>
      </c>
      <c r="I92" s="17" t="s">
        <v>174</v>
      </c>
      <c r="J92" s="16" t="s">
        <v>22</v>
      </c>
      <c r="K92" s="23">
        <v>4004134.4</v>
      </c>
      <c r="L92" s="23"/>
      <c r="M92" s="17" t="s">
        <v>23</v>
      </c>
    </row>
    <row r="93" s="2" customFormat="1" ht="12" spans="1:13">
      <c r="A93" s="14"/>
      <c r="B93" s="15"/>
      <c r="C93" s="16"/>
      <c r="D93" s="17"/>
      <c r="E93" s="17"/>
      <c r="F93" s="18"/>
      <c r="G93" s="17"/>
      <c r="H93" s="21"/>
      <c r="I93" s="17"/>
      <c r="J93" s="16" t="s">
        <v>35</v>
      </c>
      <c r="K93" s="23">
        <v>85724.8</v>
      </c>
      <c r="L93" s="23"/>
      <c r="M93" s="17" t="s">
        <v>23</v>
      </c>
    </row>
    <row r="94" s="2" customFormat="1" ht="12" spans="1:13">
      <c r="A94" s="14"/>
      <c r="B94" s="15"/>
      <c r="C94" s="16"/>
      <c r="D94" s="17"/>
      <c r="E94" s="17"/>
      <c r="F94" s="18"/>
      <c r="G94" s="17"/>
      <c r="H94" s="21"/>
      <c r="I94" s="17"/>
      <c r="J94" s="16" t="s">
        <v>36</v>
      </c>
      <c r="K94" s="23">
        <v>954088.25</v>
      </c>
      <c r="L94" s="23"/>
      <c r="M94" s="17" t="s">
        <v>23</v>
      </c>
    </row>
    <row r="95" s="2" customFormat="1" ht="12" spans="1:13">
      <c r="A95" s="14"/>
      <c r="B95" s="15"/>
      <c r="C95" s="16"/>
      <c r="D95" s="17"/>
      <c r="E95" s="17"/>
      <c r="F95" s="18"/>
      <c r="G95" s="17"/>
      <c r="H95" s="20"/>
      <c r="I95" s="17"/>
      <c r="J95" s="16" t="s">
        <v>38</v>
      </c>
      <c r="K95" s="23">
        <v>569458.57</v>
      </c>
      <c r="L95" s="23"/>
      <c r="M95" s="17" t="s">
        <v>23</v>
      </c>
    </row>
    <row r="96" s="2" customFormat="1" ht="12" spans="1:13">
      <c r="A96" s="14">
        <f>MAX($A$1:A95)+1</f>
        <v>31</v>
      </c>
      <c r="B96" s="15">
        <v>2025.1</v>
      </c>
      <c r="C96" s="16" t="s">
        <v>15</v>
      </c>
      <c r="D96" s="17" t="s">
        <v>175</v>
      </c>
      <c r="E96" s="17" t="s">
        <v>176</v>
      </c>
      <c r="F96" s="18" t="s">
        <v>177</v>
      </c>
      <c r="G96" s="17" t="s">
        <v>19</v>
      </c>
      <c r="H96" s="19" t="s">
        <v>178</v>
      </c>
      <c r="I96" s="17" t="s">
        <v>179</v>
      </c>
      <c r="J96" s="16" t="s">
        <v>24</v>
      </c>
      <c r="K96" s="23">
        <v>5751920.11</v>
      </c>
      <c r="L96" s="23">
        <v>5751920.11</v>
      </c>
      <c r="M96" s="17" t="s">
        <v>23</v>
      </c>
    </row>
    <row r="97" s="2" customFormat="1" ht="12" spans="1:13">
      <c r="A97" s="14"/>
      <c r="B97" s="15"/>
      <c r="C97" s="16"/>
      <c r="D97" s="17"/>
      <c r="E97" s="17"/>
      <c r="F97" s="18"/>
      <c r="G97" s="17"/>
      <c r="H97" s="20"/>
      <c r="I97" s="17"/>
      <c r="J97" s="16" t="s">
        <v>35</v>
      </c>
      <c r="K97" s="23">
        <v>212693.84</v>
      </c>
      <c r="L97" s="23">
        <v>212693.84</v>
      </c>
      <c r="M97" s="17" t="s">
        <v>23</v>
      </c>
    </row>
    <row r="98" s="2" customFormat="1" ht="12" spans="1:13">
      <c r="A98" s="14">
        <f>MAX($A$1:A97)+1</f>
        <v>32</v>
      </c>
      <c r="B98" s="15">
        <v>2025.1</v>
      </c>
      <c r="C98" s="16" t="s">
        <v>15</v>
      </c>
      <c r="D98" s="17" t="s">
        <v>180</v>
      </c>
      <c r="E98" s="17" t="s">
        <v>181</v>
      </c>
      <c r="F98" s="18" t="s">
        <v>182</v>
      </c>
      <c r="G98" s="17" t="s">
        <v>19</v>
      </c>
      <c r="H98" s="17" t="s">
        <v>183</v>
      </c>
      <c r="I98" s="17" t="s">
        <v>184</v>
      </c>
      <c r="J98" s="16" t="s">
        <v>39</v>
      </c>
      <c r="K98" s="23">
        <v>36585533.13</v>
      </c>
      <c r="L98" s="23"/>
      <c r="M98" s="17" t="s">
        <v>23</v>
      </c>
    </row>
    <row r="99" s="2" customFormat="1" ht="12" spans="1:13">
      <c r="A99" s="14">
        <f>MAX($A$1:A98)+1</f>
        <v>33</v>
      </c>
      <c r="B99" s="15">
        <v>2025.1</v>
      </c>
      <c r="C99" s="16" t="s">
        <v>15</v>
      </c>
      <c r="D99" s="17" t="s">
        <v>185</v>
      </c>
      <c r="E99" s="17" t="s">
        <v>186</v>
      </c>
      <c r="F99" s="18" t="s">
        <v>187</v>
      </c>
      <c r="G99" s="17" t="s">
        <v>19</v>
      </c>
      <c r="H99" s="19" t="s">
        <v>188</v>
      </c>
      <c r="I99" s="17" t="s">
        <v>189</v>
      </c>
      <c r="J99" s="16" t="s">
        <v>36</v>
      </c>
      <c r="K99" s="23">
        <v>2348743.8</v>
      </c>
      <c r="L99" s="23"/>
      <c r="M99" s="17" t="s">
        <v>23</v>
      </c>
    </row>
    <row r="100" s="2" customFormat="1" ht="12" spans="1:13">
      <c r="A100" s="14"/>
      <c r="B100" s="15"/>
      <c r="C100" s="16"/>
      <c r="D100" s="17"/>
      <c r="E100" s="17"/>
      <c r="F100" s="18"/>
      <c r="G100" s="17"/>
      <c r="H100" s="20"/>
      <c r="I100" s="17"/>
      <c r="J100" s="16" t="s">
        <v>38</v>
      </c>
      <c r="K100" s="23">
        <v>21780</v>
      </c>
      <c r="L100" s="23"/>
      <c r="M100" s="17" t="s">
        <v>23</v>
      </c>
    </row>
    <row r="101" s="2" customFormat="1" ht="12" spans="1:13">
      <c r="A101" s="14">
        <f>MAX($A$1:A100)+1</f>
        <v>34</v>
      </c>
      <c r="B101" s="15">
        <v>2025.1</v>
      </c>
      <c r="C101" s="16" t="s">
        <v>15</v>
      </c>
      <c r="D101" s="17" t="s">
        <v>190</v>
      </c>
      <c r="E101" s="17" t="s">
        <v>191</v>
      </c>
      <c r="F101" s="18" t="s">
        <v>192</v>
      </c>
      <c r="G101" s="17" t="s">
        <v>19</v>
      </c>
      <c r="H101" s="17" t="s">
        <v>82</v>
      </c>
      <c r="I101" s="17" t="s">
        <v>193</v>
      </c>
      <c r="J101" s="16" t="s">
        <v>24</v>
      </c>
      <c r="K101" s="23">
        <v>4457072.2</v>
      </c>
      <c r="L101" s="23"/>
      <c r="M101" s="17" t="s">
        <v>23</v>
      </c>
    </row>
    <row r="102" s="2" customFormat="1" ht="12" spans="1:13">
      <c r="A102" s="14">
        <f>MAX($A$1:A101)+1</f>
        <v>35</v>
      </c>
      <c r="B102" s="15">
        <v>2025.1</v>
      </c>
      <c r="C102" s="16" t="s">
        <v>15</v>
      </c>
      <c r="D102" s="17" t="s">
        <v>194</v>
      </c>
      <c r="E102" s="17" t="s">
        <v>195</v>
      </c>
      <c r="F102" s="18" t="s">
        <v>196</v>
      </c>
      <c r="G102" s="17" t="s">
        <v>19</v>
      </c>
      <c r="H102" s="17" t="s">
        <v>197</v>
      </c>
      <c r="I102" s="17" t="s">
        <v>198</v>
      </c>
      <c r="J102" s="16" t="s">
        <v>39</v>
      </c>
      <c r="K102" s="23">
        <v>102383901.95</v>
      </c>
      <c r="L102" s="23">
        <v>8385683.21</v>
      </c>
      <c r="M102" s="17" t="s">
        <v>23</v>
      </c>
    </row>
    <row r="103" s="2" customFormat="1" ht="12" spans="1:13">
      <c r="A103" s="14">
        <f>MAX($A$1:A102)+1</f>
        <v>36</v>
      </c>
      <c r="B103" s="15">
        <v>2025.1</v>
      </c>
      <c r="C103" s="16" t="s">
        <v>15</v>
      </c>
      <c r="D103" s="17" t="s">
        <v>199</v>
      </c>
      <c r="E103" s="17" t="s">
        <v>200</v>
      </c>
      <c r="F103" s="18" t="s">
        <v>201</v>
      </c>
      <c r="G103" s="17" t="s">
        <v>19</v>
      </c>
      <c r="H103" s="19" t="s">
        <v>202</v>
      </c>
      <c r="I103" s="17" t="s">
        <v>203</v>
      </c>
      <c r="J103" s="16" t="s">
        <v>22</v>
      </c>
      <c r="K103" s="23">
        <v>1774615.16</v>
      </c>
      <c r="L103" s="23">
        <v>1774615.16</v>
      </c>
      <c r="M103" s="17" t="s">
        <v>23</v>
      </c>
    </row>
    <row r="104" s="2" customFormat="1" ht="12" spans="1:13">
      <c r="A104" s="14"/>
      <c r="B104" s="15"/>
      <c r="C104" s="16"/>
      <c r="D104" s="17"/>
      <c r="E104" s="17"/>
      <c r="F104" s="18"/>
      <c r="G104" s="17"/>
      <c r="H104" s="21"/>
      <c r="I104" s="17"/>
      <c r="J104" s="16" t="s">
        <v>24</v>
      </c>
      <c r="K104" s="23">
        <v>2152287.07</v>
      </c>
      <c r="L104" s="23">
        <v>2152287.07</v>
      </c>
      <c r="M104" s="17" t="s">
        <v>23</v>
      </c>
    </row>
    <row r="105" s="2" customFormat="1" ht="12" spans="1:13">
      <c r="A105" s="14"/>
      <c r="B105" s="15"/>
      <c r="C105" s="16"/>
      <c r="D105" s="17"/>
      <c r="E105" s="17"/>
      <c r="F105" s="18"/>
      <c r="G105" s="17"/>
      <c r="H105" s="20"/>
      <c r="I105" s="17"/>
      <c r="J105" s="16" t="s">
        <v>39</v>
      </c>
      <c r="K105" s="23">
        <v>22110.09</v>
      </c>
      <c r="L105" s="23">
        <v>22110.09</v>
      </c>
      <c r="M105" s="17" t="s">
        <v>23</v>
      </c>
    </row>
    <row r="106" s="2" customFormat="1" ht="12" spans="1:13">
      <c r="A106" s="14">
        <f>MAX($A$1:A105)+1</f>
        <v>37</v>
      </c>
      <c r="B106" s="15">
        <v>2025.1</v>
      </c>
      <c r="C106" s="16" t="s">
        <v>15</v>
      </c>
      <c r="D106" s="17" t="s">
        <v>204</v>
      </c>
      <c r="E106" s="17" t="s">
        <v>205</v>
      </c>
      <c r="F106" s="18" t="s">
        <v>206</v>
      </c>
      <c r="G106" s="17" t="s">
        <v>19</v>
      </c>
      <c r="H106" s="19" t="s">
        <v>207</v>
      </c>
      <c r="I106" s="17" t="s">
        <v>208</v>
      </c>
      <c r="J106" s="16" t="s">
        <v>22</v>
      </c>
      <c r="K106" s="23">
        <v>2507585.76</v>
      </c>
      <c r="L106" s="23"/>
      <c r="M106" s="17" t="s">
        <v>23</v>
      </c>
    </row>
    <row r="107" s="2" customFormat="1" ht="12" spans="1:13">
      <c r="A107" s="14"/>
      <c r="B107" s="15"/>
      <c r="C107" s="16"/>
      <c r="D107" s="17"/>
      <c r="E107" s="17"/>
      <c r="F107" s="18"/>
      <c r="G107" s="17"/>
      <c r="H107" s="21"/>
      <c r="I107" s="17"/>
      <c r="J107" s="16" t="s">
        <v>24</v>
      </c>
      <c r="K107" s="23">
        <v>69882.94</v>
      </c>
      <c r="L107" s="23"/>
      <c r="M107" s="17" t="s">
        <v>23</v>
      </c>
    </row>
    <row r="108" s="2" customFormat="1" ht="12" spans="1:13">
      <c r="A108" s="14"/>
      <c r="B108" s="15"/>
      <c r="C108" s="16"/>
      <c r="D108" s="17"/>
      <c r="E108" s="17"/>
      <c r="F108" s="18"/>
      <c r="G108" s="17"/>
      <c r="H108" s="20"/>
      <c r="I108" s="17"/>
      <c r="J108" s="16" t="s">
        <v>35</v>
      </c>
      <c r="K108" s="23">
        <v>166638.73</v>
      </c>
      <c r="L108" s="23"/>
      <c r="M108" s="17" t="s">
        <v>23</v>
      </c>
    </row>
    <row r="109" s="3" customFormat="1" ht="18" customHeight="1" spans="1:13">
      <c r="A109" s="26">
        <v>38</v>
      </c>
      <c r="B109" s="27">
        <v>2025.1</v>
      </c>
      <c r="C109" s="26" t="s">
        <v>209</v>
      </c>
      <c r="D109" s="26" t="s">
        <v>210</v>
      </c>
      <c r="E109" s="26" t="s">
        <v>211</v>
      </c>
      <c r="F109" s="26" t="s">
        <v>212</v>
      </c>
      <c r="G109" s="26" t="s">
        <v>19</v>
      </c>
      <c r="H109" s="26" t="s">
        <v>213</v>
      </c>
      <c r="I109" s="28" t="s">
        <v>214</v>
      </c>
      <c r="J109" s="29" t="s">
        <v>24</v>
      </c>
      <c r="K109" s="30">
        <v>19874564.64</v>
      </c>
      <c r="L109" s="30">
        <v>0</v>
      </c>
      <c r="M109" s="28" t="s">
        <v>215</v>
      </c>
    </row>
    <row r="110" s="3" customFormat="1" ht="18" customHeight="1" spans="1:13">
      <c r="A110" s="26">
        <v>39</v>
      </c>
      <c r="B110" s="15">
        <v>2025.1</v>
      </c>
      <c r="C110" s="26" t="s">
        <v>209</v>
      </c>
      <c r="D110" s="26" t="s">
        <v>216</v>
      </c>
      <c r="E110" s="26" t="s">
        <v>217</v>
      </c>
      <c r="F110" s="26" t="s">
        <v>218</v>
      </c>
      <c r="G110" s="26" t="s">
        <v>19</v>
      </c>
      <c r="H110" s="26" t="s">
        <v>219</v>
      </c>
      <c r="I110" s="28" t="s">
        <v>220</v>
      </c>
      <c r="J110" s="29" t="s">
        <v>36</v>
      </c>
      <c r="K110" s="30">
        <v>2504096.64</v>
      </c>
      <c r="L110" s="30">
        <v>0</v>
      </c>
      <c r="M110" s="28" t="s">
        <v>215</v>
      </c>
    </row>
    <row r="111" s="3" customFormat="1" ht="18" customHeight="1" spans="1:13">
      <c r="A111" s="26"/>
      <c r="B111" s="15"/>
      <c r="C111" s="26"/>
      <c r="D111" s="26"/>
      <c r="E111" s="26"/>
      <c r="F111" s="26"/>
      <c r="G111" s="26"/>
      <c r="H111" s="26"/>
      <c r="I111" s="28"/>
      <c r="J111" s="29" t="s">
        <v>38</v>
      </c>
      <c r="K111" s="30">
        <v>18519.2</v>
      </c>
      <c r="L111" s="30">
        <v>0</v>
      </c>
      <c r="M111" s="28" t="s">
        <v>215</v>
      </c>
    </row>
    <row r="112" s="3" customFormat="1" ht="18" customHeight="1" spans="1:13">
      <c r="A112" s="26">
        <v>40</v>
      </c>
      <c r="B112" s="15">
        <v>2025.1</v>
      </c>
      <c r="C112" s="26" t="s">
        <v>209</v>
      </c>
      <c r="D112" s="26" t="s">
        <v>221</v>
      </c>
      <c r="E112" s="87" t="s">
        <v>222</v>
      </c>
      <c r="F112" s="26" t="s">
        <v>223</v>
      </c>
      <c r="G112" s="26" t="s">
        <v>19</v>
      </c>
      <c r="H112" s="26" t="s">
        <v>224</v>
      </c>
      <c r="I112" s="31" t="s">
        <v>225</v>
      </c>
      <c r="J112" s="29" t="s">
        <v>36</v>
      </c>
      <c r="K112" s="30">
        <v>2006873.27</v>
      </c>
      <c r="L112" s="30">
        <v>0</v>
      </c>
      <c r="M112" s="28" t="s">
        <v>215</v>
      </c>
    </row>
    <row r="113" s="3" customFormat="1" ht="18" customHeight="1" spans="1:13">
      <c r="A113" s="26"/>
      <c r="B113" s="15"/>
      <c r="C113" s="26"/>
      <c r="D113" s="26"/>
      <c r="E113" s="26"/>
      <c r="F113" s="26"/>
      <c r="G113" s="26"/>
      <c r="H113" s="26"/>
      <c r="I113" s="31"/>
      <c r="J113" s="29" t="s">
        <v>38</v>
      </c>
      <c r="K113" s="30">
        <v>22680179.1</v>
      </c>
      <c r="L113" s="30">
        <v>0</v>
      </c>
      <c r="M113" s="28" t="s">
        <v>215</v>
      </c>
    </row>
    <row r="114" s="3" customFormat="1" ht="18" customHeight="1" spans="1:13">
      <c r="A114" s="26">
        <v>41</v>
      </c>
      <c r="B114" s="27">
        <v>2025.1</v>
      </c>
      <c r="C114" s="26" t="s">
        <v>209</v>
      </c>
      <c r="D114" s="26" t="s">
        <v>226</v>
      </c>
      <c r="E114" s="26" t="s">
        <v>227</v>
      </c>
      <c r="F114" s="26" t="s">
        <v>228</v>
      </c>
      <c r="G114" s="26" t="s">
        <v>19</v>
      </c>
      <c r="H114" s="26" t="s">
        <v>229</v>
      </c>
      <c r="I114" s="28" t="s">
        <v>230</v>
      </c>
      <c r="J114" s="29" t="s">
        <v>22</v>
      </c>
      <c r="K114" s="30">
        <v>8398407.01</v>
      </c>
      <c r="L114" s="30">
        <v>6333207.83</v>
      </c>
      <c r="M114" s="28" t="s">
        <v>215</v>
      </c>
    </row>
    <row r="115" s="3" customFormat="1" ht="18" customHeight="1" spans="1:13">
      <c r="A115" s="26"/>
      <c r="B115" s="27"/>
      <c r="C115" s="26"/>
      <c r="D115" s="26"/>
      <c r="E115" s="26"/>
      <c r="F115" s="26"/>
      <c r="G115" s="26"/>
      <c r="H115" s="26"/>
      <c r="I115" s="28"/>
      <c r="J115" s="29" t="s">
        <v>24</v>
      </c>
      <c r="K115" s="30">
        <v>22343491.02</v>
      </c>
      <c r="L115" s="30">
        <v>0</v>
      </c>
      <c r="M115" s="28" t="s">
        <v>215</v>
      </c>
    </row>
    <row r="116" s="3" customFormat="1" ht="18" customHeight="1" spans="1:13">
      <c r="A116" s="26"/>
      <c r="B116" s="27"/>
      <c r="C116" s="26"/>
      <c r="D116" s="26"/>
      <c r="E116" s="26"/>
      <c r="F116" s="26"/>
      <c r="G116" s="26"/>
      <c r="H116" s="26"/>
      <c r="I116" s="28"/>
      <c r="J116" s="29" t="s">
        <v>35</v>
      </c>
      <c r="K116" s="30">
        <v>1964506.91</v>
      </c>
      <c r="L116" s="30">
        <v>443324.54</v>
      </c>
      <c r="M116" s="28" t="s">
        <v>215</v>
      </c>
    </row>
    <row r="117" s="3" customFormat="1" ht="18" customHeight="1" spans="1:13">
      <c r="A117" s="26"/>
      <c r="B117" s="27"/>
      <c r="C117" s="26"/>
      <c r="D117" s="26"/>
      <c r="E117" s="26"/>
      <c r="F117" s="26"/>
      <c r="G117" s="26"/>
      <c r="H117" s="26"/>
      <c r="I117" s="28"/>
      <c r="J117" s="29" t="s">
        <v>37</v>
      </c>
      <c r="K117" s="30">
        <v>437977.03</v>
      </c>
      <c r="L117" s="30">
        <v>0</v>
      </c>
      <c r="M117" s="28" t="s">
        <v>215</v>
      </c>
    </row>
    <row r="118" s="3" customFormat="1" ht="18" customHeight="1" spans="1:13">
      <c r="A118" s="26"/>
      <c r="B118" s="27"/>
      <c r="C118" s="26"/>
      <c r="D118" s="26"/>
      <c r="E118" s="26"/>
      <c r="F118" s="26"/>
      <c r="G118" s="26"/>
      <c r="H118" s="26"/>
      <c r="I118" s="28"/>
      <c r="J118" s="29" t="s">
        <v>38</v>
      </c>
      <c r="K118" s="30">
        <v>755037.9</v>
      </c>
      <c r="L118" s="30">
        <v>0</v>
      </c>
      <c r="M118" s="28" t="s">
        <v>215</v>
      </c>
    </row>
    <row r="119" s="3" customFormat="1" ht="18" customHeight="1" spans="1:13">
      <c r="A119" s="26"/>
      <c r="B119" s="27"/>
      <c r="C119" s="26"/>
      <c r="D119" s="26"/>
      <c r="E119" s="26"/>
      <c r="F119" s="26"/>
      <c r="G119" s="26"/>
      <c r="H119" s="26"/>
      <c r="I119" s="28"/>
      <c r="J119" s="29" t="s">
        <v>39</v>
      </c>
      <c r="K119" s="30">
        <v>8192611.57</v>
      </c>
      <c r="L119" s="30">
        <v>327410.12</v>
      </c>
      <c r="M119" s="28" t="s">
        <v>215</v>
      </c>
    </row>
    <row r="120" s="3" customFormat="1" ht="18" customHeight="1" spans="1:13">
      <c r="A120" s="26">
        <v>42</v>
      </c>
      <c r="B120" s="27">
        <v>2025.1</v>
      </c>
      <c r="C120" s="26" t="s">
        <v>209</v>
      </c>
      <c r="D120" s="26" t="s">
        <v>231</v>
      </c>
      <c r="E120" s="26" t="s">
        <v>232</v>
      </c>
      <c r="F120" s="26" t="s">
        <v>233</v>
      </c>
      <c r="G120" s="26" t="s">
        <v>19</v>
      </c>
      <c r="H120" s="26" t="s">
        <v>234</v>
      </c>
      <c r="I120" s="28" t="s">
        <v>235</v>
      </c>
      <c r="J120" s="29" t="s">
        <v>24</v>
      </c>
      <c r="K120" s="30">
        <v>4975978.65</v>
      </c>
      <c r="L120" s="30">
        <v>0</v>
      </c>
      <c r="M120" s="28" t="s">
        <v>215</v>
      </c>
    </row>
    <row r="121" s="3" customFormat="1" ht="18" customHeight="1" spans="1:13">
      <c r="A121" s="26"/>
      <c r="B121" s="27"/>
      <c r="C121" s="26"/>
      <c r="D121" s="26"/>
      <c r="E121" s="26"/>
      <c r="F121" s="26"/>
      <c r="G121" s="26"/>
      <c r="H121" s="26"/>
      <c r="I121" s="28"/>
      <c r="J121" s="29" t="s">
        <v>35</v>
      </c>
      <c r="K121" s="30">
        <v>118318.04</v>
      </c>
      <c r="L121" s="30">
        <v>0</v>
      </c>
      <c r="M121" s="28" t="s">
        <v>215</v>
      </c>
    </row>
    <row r="122" s="3" customFormat="1" ht="18" customHeight="1" spans="1:13">
      <c r="A122" s="26"/>
      <c r="B122" s="27"/>
      <c r="C122" s="26"/>
      <c r="D122" s="26"/>
      <c r="E122" s="26"/>
      <c r="F122" s="26"/>
      <c r="G122" s="26"/>
      <c r="H122" s="26"/>
      <c r="I122" s="28"/>
      <c r="J122" s="29" t="s">
        <v>37</v>
      </c>
      <c r="K122" s="30">
        <v>25717.73</v>
      </c>
      <c r="L122" s="30">
        <v>0</v>
      </c>
      <c r="M122" s="28" t="s">
        <v>215</v>
      </c>
    </row>
    <row r="123" s="3" customFormat="1" ht="18" customHeight="1" spans="1:13">
      <c r="A123" s="26"/>
      <c r="B123" s="27"/>
      <c r="C123" s="26"/>
      <c r="D123" s="26"/>
      <c r="E123" s="26"/>
      <c r="F123" s="26"/>
      <c r="G123" s="26"/>
      <c r="H123" s="26"/>
      <c r="I123" s="28"/>
      <c r="J123" s="29" t="s">
        <v>38</v>
      </c>
      <c r="K123" s="30">
        <v>46305.76</v>
      </c>
      <c r="L123" s="30">
        <v>0</v>
      </c>
      <c r="M123" s="28" t="s">
        <v>215</v>
      </c>
    </row>
    <row r="124" s="3" customFormat="1" ht="18" customHeight="1" spans="1:13">
      <c r="A124" s="26"/>
      <c r="B124" s="27"/>
      <c r="C124" s="26"/>
      <c r="D124" s="26"/>
      <c r="E124" s="26"/>
      <c r="F124" s="26"/>
      <c r="G124" s="26"/>
      <c r="H124" s="26"/>
      <c r="I124" s="28"/>
      <c r="J124" s="29" t="s">
        <v>39</v>
      </c>
      <c r="K124" s="30">
        <v>1067419.67</v>
      </c>
      <c r="L124" s="30">
        <v>0</v>
      </c>
      <c r="M124" s="28" t="s">
        <v>215</v>
      </c>
    </row>
    <row r="125" s="3" customFormat="1" ht="18" customHeight="1" spans="1:13">
      <c r="A125" s="26">
        <v>43</v>
      </c>
      <c r="B125" s="27">
        <v>2025.1</v>
      </c>
      <c r="C125" s="26" t="s">
        <v>209</v>
      </c>
      <c r="D125" s="26" t="s">
        <v>236</v>
      </c>
      <c r="E125" s="26" t="s">
        <v>237</v>
      </c>
      <c r="F125" s="26" t="s">
        <v>228</v>
      </c>
      <c r="G125" s="26" t="s">
        <v>19</v>
      </c>
      <c r="H125" s="26" t="s">
        <v>229</v>
      </c>
      <c r="I125" s="28" t="s">
        <v>238</v>
      </c>
      <c r="J125" s="29" t="s">
        <v>22</v>
      </c>
      <c r="K125" s="30">
        <v>442957.3</v>
      </c>
      <c r="L125" s="30">
        <v>119873.61</v>
      </c>
      <c r="M125" s="28" t="s">
        <v>215</v>
      </c>
    </row>
    <row r="126" s="3" customFormat="1" ht="18" customHeight="1" spans="1:13">
      <c r="A126" s="26"/>
      <c r="B126" s="26"/>
      <c r="C126" s="26"/>
      <c r="D126" s="26"/>
      <c r="E126" s="26"/>
      <c r="F126" s="26"/>
      <c r="G126" s="26"/>
      <c r="H126" s="26"/>
      <c r="I126" s="28"/>
      <c r="J126" s="29" t="s">
        <v>24</v>
      </c>
      <c r="K126" s="30">
        <v>6197493.17</v>
      </c>
      <c r="L126" s="30">
        <v>0</v>
      </c>
      <c r="M126" s="28" t="s">
        <v>215</v>
      </c>
    </row>
    <row r="127" s="3" customFormat="1" ht="18" customHeight="1" spans="1:13">
      <c r="A127" s="26"/>
      <c r="B127" s="26"/>
      <c r="C127" s="26"/>
      <c r="D127" s="26"/>
      <c r="E127" s="26"/>
      <c r="F127" s="26"/>
      <c r="G127" s="26"/>
      <c r="H127" s="26"/>
      <c r="I127" s="28"/>
      <c r="J127" s="29" t="s">
        <v>35</v>
      </c>
      <c r="K127" s="30">
        <v>928632.12</v>
      </c>
      <c r="L127" s="30">
        <v>8391.16</v>
      </c>
      <c r="M127" s="28" t="s">
        <v>215</v>
      </c>
    </row>
    <row r="128" s="3" customFormat="1" ht="18" customHeight="1" spans="1:13">
      <c r="A128" s="26"/>
      <c r="B128" s="26"/>
      <c r="C128" s="26"/>
      <c r="D128" s="26"/>
      <c r="E128" s="26"/>
      <c r="F128" s="26"/>
      <c r="G128" s="26"/>
      <c r="H128" s="26"/>
      <c r="I128" s="28"/>
      <c r="J128" s="29" t="s">
        <v>37</v>
      </c>
      <c r="K128" s="30">
        <v>291167.89</v>
      </c>
      <c r="L128" s="30">
        <v>0</v>
      </c>
      <c r="M128" s="28" t="s">
        <v>215</v>
      </c>
    </row>
    <row r="129" s="3" customFormat="1" ht="18" customHeight="1" spans="1:13">
      <c r="A129" s="26"/>
      <c r="B129" s="26"/>
      <c r="C129" s="26"/>
      <c r="D129" s="26"/>
      <c r="E129" s="26"/>
      <c r="F129" s="26"/>
      <c r="G129" s="26"/>
      <c r="H129" s="26"/>
      <c r="I129" s="28"/>
      <c r="J129" s="29" t="s">
        <v>38</v>
      </c>
      <c r="K129" s="30">
        <v>432137.7</v>
      </c>
      <c r="L129" s="30">
        <v>0</v>
      </c>
      <c r="M129" s="28" t="s">
        <v>215</v>
      </c>
    </row>
    <row r="130" s="3" customFormat="1" ht="18" customHeight="1" spans="1:13">
      <c r="A130" s="26"/>
      <c r="B130" s="26"/>
      <c r="C130" s="26"/>
      <c r="D130" s="26"/>
      <c r="E130" s="26"/>
      <c r="F130" s="26"/>
      <c r="G130" s="26"/>
      <c r="H130" s="26"/>
      <c r="I130" s="28"/>
      <c r="J130" s="29" t="s">
        <v>39</v>
      </c>
      <c r="K130" s="30">
        <v>4800731.19</v>
      </c>
      <c r="L130" s="30">
        <v>108455.37</v>
      </c>
      <c r="M130" s="28" t="s">
        <v>215</v>
      </c>
    </row>
    <row r="131" s="3" customFormat="1" ht="18" customHeight="1" spans="1:13">
      <c r="A131" s="26">
        <v>44</v>
      </c>
      <c r="B131" s="27">
        <v>2025.1</v>
      </c>
      <c r="C131" s="26" t="s">
        <v>209</v>
      </c>
      <c r="D131" s="26" t="s">
        <v>239</v>
      </c>
      <c r="E131" s="26" t="s">
        <v>240</v>
      </c>
      <c r="F131" s="26" t="s">
        <v>241</v>
      </c>
      <c r="G131" s="26" t="s">
        <v>19</v>
      </c>
      <c r="H131" s="26" t="s">
        <v>242</v>
      </c>
      <c r="I131" s="28" t="s">
        <v>243</v>
      </c>
      <c r="J131" s="29" t="s">
        <v>22</v>
      </c>
      <c r="K131" s="30">
        <v>1045010.44</v>
      </c>
      <c r="L131" s="30">
        <v>206970.85</v>
      </c>
      <c r="M131" s="28" t="s">
        <v>215</v>
      </c>
    </row>
    <row r="132" s="3" customFormat="1" ht="18" customHeight="1" spans="1:13">
      <c r="A132" s="26"/>
      <c r="B132" s="26"/>
      <c r="C132" s="26"/>
      <c r="D132" s="26"/>
      <c r="E132" s="26"/>
      <c r="F132" s="26"/>
      <c r="G132" s="26"/>
      <c r="H132" s="26"/>
      <c r="I132" s="28"/>
      <c r="J132" s="29" t="s">
        <v>24</v>
      </c>
      <c r="K132" s="30">
        <v>372372.87</v>
      </c>
      <c r="L132" s="30">
        <v>0</v>
      </c>
      <c r="M132" s="28" t="s">
        <v>215</v>
      </c>
    </row>
    <row r="133" s="3" customFormat="1" ht="18" customHeight="1" spans="1:13">
      <c r="A133" s="26"/>
      <c r="B133" s="26"/>
      <c r="C133" s="26"/>
      <c r="D133" s="26"/>
      <c r="E133" s="26"/>
      <c r="F133" s="26"/>
      <c r="G133" s="26"/>
      <c r="H133" s="26"/>
      <c r="I133" s="28"/>
      <c r="J133" s="29" t="s">
        <v>35</v>
      </c>
      <c r="K133" s="30">
        <v>1349470.56</v>
      </c>
      <c r="L133" s="30">
        <v>14487.96</v>
      </c>
      <c r="M133" s="28" t="s">
        <v>215</v>
      </c>
    </row>
    <row r="134" s="3" customFormat="1" ht="18" customHeight="1" spans="1:13">
      <c r="A134" s="26"/>
      <c r="B134" s="26"/>
      <c r="C134" s="26"/>
      <c r="D134" s="26"/>
      <c r="E134" s="26"/>
      <c r="F134" s="26"/>
      <c r="G134" s="26"/>
      <c r="H134" s="26"/>
      <c r="I134" s="28"/>
      <c r="J134" s="29" t="s">
        <v>36</v>
      </c>
      <c r="K134" s="30">
        <v>84917.29</v>
      </c>
      <c r="L134" s="30">
        <v>0</v>
      </c>
      <c r="M134" s="28" t="s">
        <v>215</v>
      </c>
    </row>
    <row r="135" s="3" customFormat="1" ht="18" customHeight="1" spans="1:13">
      <c r="A135" s="26"/>
      <c r="B135" s="26"/>
      <c r="C135" s="26"/>
      <c r="D135" s="26"/>
      <c r="E135" s="26"/>
      <c r="F135" s="26"/>
      <c r="G135" s="26"/>
      <c r="H135" s="26"/>
      <c r="I135" s="28"/>
      <c r="J135" s="29" t="s">
        <v>37</v>
      </c>
      <c r="K135" s="30">
        <v>490858.44</v>
      </c>
      <c r="L135" s="30">
        <v>0</v>
      </c>
      <c r="M135" s="28" t="s">
        <v>215</v>
      </c>
    </row>
    <row r="136" s="3" customFormat="1" ht="18" customHeight="1" spans="1:13">
      <c r="A136" s="26"/>
      <c r="B136" s="26"/>
      <c r="C136" s="26"/>
      <c r="D136" s="26"/>
      <c r="E136" s="26"/>
      <c r="F136" s="26"/>
      <c r="G136" s="26"/>
      <c r="H136" s="26"/>
      <c r="I136" s="28"/>
      <c r="J136" s="29" t="s">
        <v>38</v>
      </c>
      <c r="K136" s="30">
        <v>300687.33</v>
      </c>
      <c r="L136" s="30">
        <v>0</v>
      </c>
      <c r="M136" s="28" t="s">
        <v>215</v>
      </c>
    </row>
    <row r="137" s="3" customFormat="1" ht="18" customHeight="1" spans="1:13">
      <c r="A137" s="26"/>
      <c r="B137" s="26"/>
      <c r="C137" s="26"/>
      <c r="D137" s="26"/>
      <c r="E137" s="26"/>
      <c r="F137" s="26"/>
      <c r="G137" s="26"/>
      <c r="H137" s="26"/>
      <c r="I137" s="28"/>
      <c r="J137" s="29" t="s">
        <v>39</v>
      </c>
      <c r="K137" s="30">
        <v>7090181.46</v>
      </c>
      <c r="L137" s="30">
        <v>401875.05</v>
      </c>
      <c r="M137" s="28" t="s">
        <v>215</v>
      </c>
    </row>
    <row r="138" s="3" customFormat="1" ht="18" customHeight="1" spans="1:13">
      <c r="A138" s="26">
        <v>45</v>
      </c>
      <c r="B138" s="27">
        <v>2025.1</v>
      </c>
      <c r="C138" s="26" t="s">
        <v>209</v>
      </c>
      <c r="D138" s="26" t="s">
        <v>244</v>
      </c>
      <c r="E138" s="87" t="s">
        <v>245</v>
      </c>
      <c r="F138" s="26" t="s">
        <v>246</v>
      </c>
      <c r="G138" s="26" t="s">
        <v>19</v>
      </c>
      <c r="H138" s="26" t="s">
        <v>247</v>
      </c>
      <c r="I138" s="31" t="s">
        <v>248</v>
      </c>
      <c r="J138" s="29" t="s">
        <v>24</v>
      </c>
      <c r="K138" s="30">
        <v>9453109.33</v>
      </c>
      <c r="L138" s="30">
        <v>0</v>
      </c>
      <c r="M138" s="28" t="s">
        <v>215</v>
      </c>
    </row>
    <row r="139" s="3" customFormat="1" ht="18" customHeight="1" spans="1:13">
      <c r="A139" s="26"/>
      <c r="B139" s="26"/>
      <c r="C139" s="26"/>
      <c r="D139" s="26"/>
      <c r="E139" s="26"/>
      <c r="F139" s="26"/>
      <c r="G139" s="26"/>
      <c r="H139" s="26"/>
      <c r="I139" s="31"/>
      <c r="J139" s="29" t="s">
        <v>38</v>
      </c>
      <c r="K139" s="30">
        <v>3226.94</v>
      </c>
      <c r="L139" s="30">
        <v>0</v>
      </c>
      <c r="M139" s="28" t="s">
        <v>215</v>
      </c>
    </row>
    <row r="140" s="3" customFormat="1" ht="18" customHeight="1" spans="1:13">
      <c r="A140" s="26">
        <v>46</v>
      </c>
      <c r="B140" s="27">
        <v>2025.1</v>
      </c>
      <c r="C140" s="26" t="s">
        <v>209</v>
      </c>
      <c r="D140" s="26" t="s">
        <v>249</v>
      </c>
      <c r="E140" s="26" t="s">
        <v>250</v>
      </c>
      <c r="F140" s="26" t="s">
        <v>251</v>
      </c>
      <c r="G140" s="26" t="s">
        <v>19</v>
      </c>
      <c r="H140" s="26" t="s">
        <v>252</v>
      </c>
      <c r="I140" s="28" t="s">
        <v>253</v>
      </c>
      <c r="J140" s="29" t="s">
        <v>22</v>
      </c>
      <c r="K140" s="30">
        <v>10838566.74</v>
      </c>
      <c r="L140" s="30">
        <v>0</v>
      </c>
      <c r="M140" s="28" t="s">
        <v>215</v>
      </c>
    </row>
    <row r="141" s="3" customFormat="1" ht="18" customHeight="1" spans="1:13">
      <c r="A141" s="26"/>
      <c r="B141" s="26"/>
      <c r="C141" s="26"/>
      <c r="D141" s="26"/>
      <c r="E141" s="26"/>
      <c r="F141" s="26"/>
      <c r="G141" s="26"/>
      <c r="H141" s="26"/>
      <c r="I141" s="28"/>
      <c r="J141" s="29" t="s">
        <v>35</v>
      </c>
      <c r="K141" s="30">
        <v>484228.5</v>
      </c>
      <c r="L141" s="30">
        <v>0</v>
      </c>
      <c r="M141" s="28" t="s">
        <v>215</v>
      </c>
    </row>
    <row r="142" s="3" customFormat="1" ht="18" customHeight="1" spans="1:13">
      <c r="A142" s="26"/>
      <c r="B142" s="26"/>
      <c r="C142" s="26"/>
      <c r="D142" s="26"/>
      <c r="E142" s="26"/>
      <c r="F142" s="26"/>
      <c r="G142" s="26"/>
      <c r="H142" s="26"/>
      <c r="I142" s="28"/>
      <c r="J142" s="29" t="s">
        <v>37</v>
      </c>
      <c r="K142" s="30">
        <v>6487.03</v>
      </c>
      <c r="L142" s="30">
        <v>0</v>
      </c>
      <c r="M142" s="28" t="s">
        <v>215</v>
      </c>
    </row>
    <row r="143" s="3" customFormat="1" ht="18" customHeight="1" spans="1:13">
      <c r="A143" s="26">
        <v>47</v>
      </c>
      <c r="B143" s="27">
        <v>2025.1</v>
      </c>
      <c r="C143" s="26" t="s">
        <v>209</v>
      </c>
      <c r="D143" s="26" t="s">
        <v>254</v>
      </c>
      <c r="E143" s="26" t="s">
        <v>255</v>
      </c>
      <c r="F143" s="26" t="s">
        <v>65</v>
      </c>
      <c r="G143" s="26" t="s">
        <v>19</v>
      </c>
      <c r="H143" s="26" t="s">
        <v>66</v>
      </c>
      <c r="I143" s="28" t="s">
        <v>256</v>
      </c>
      <c r="J143" s="29" t="s">
        <v>22</v>
      </c>
      <c r="K143" s="30">
        <v>9439787.94</v>
      </c>
      <c r="L143" s="30">
        <v>227106.11</v>
      </c>
      <c r="M143" s="28" t="s">
        <v>215</v>
      </c>
    </row>
    <row r="144" s="3" customFormat="1" ht="18" customHeight="1" spans="1:13">
      <c r="A144" s="26"/>
      <c r="B144" s="26"/>
      <c r="C144" s="26"/>
      <c r="D144" s="26"/>
      <c r="E144" s="26"/>
      <c r="F144" s="26"/>
      <c r="G144" s="26"/>
      <c r="H144" s="26"/>
      <c r="I144" s="28"/>
      <c r="J144" s="29" t="s">
        <v>24</v>
      </c>
      <c r="K144" s="30">
        <v>5445184.76</v>
      </c>
      <c r="L144" s="30">
        <v>0</v>
      </c>
      <c r="M144" s="28" t="s">
        <v>215</v>
      </c>
    </row>
    <row r="145" s="3" customFormat="1" ht="18" customHeight="1" spans="1:13">
      <c r="A145" s="26"/>
      <c r="B145" s="26"/>
      <c r="C145" s="26"/>
      <c r="D145" s="26"/>
      <c r="E145" s="26"/>
      <c r="F145" s="26"/>
      <c r="G145" s="26"/>
      <c r="H145" s="26"/>
      <c r="I145" s="28"/>
      <c r="J145" s="29" t="s">
        <v>35</v>
      </c>
      <c r="K145" s="30">
        <v>197881.04</v>
      </c>
      <c r="L145" s="30">
        <v>931.3</v>
      </c>
      <c r="M145" s="28" t="s">
        <v>215</v>
      </c>
    </row>
    <row r="146" s="3" customFormat="1" ht="18" customHeight="1" spans="1:13">
      <c r="A146" s="26"/>
      <c r="B146" s="26"/>
      <c r="C146" s="26"/>
      <c r="D146" s="26"/>
      <c r="E146" s="26"/>
      <c r="F146" s="26"/>
      <c r="G146" s="26"/>
      <c r="H146" s="26"/>
      <c r="I146" s="28"/>
      <c r="J146" s="29" t="s">
        <v>37</v>
      </c>
      <c r="K146" s="30">
        <v>58114.68</v>
      </c>
      <c r="L146" s="30">
        <v>113.1</v>
      </c>
      <c r="M146" s="28" t="s">
        <v>215</v>
      </c>
    </row>
    <row r="147" s="3" customFormat="1" ht="18" customHeight="1" spans="1:13">
      <c r="A147" s="26"/>
      <c r="B147" s="26"/>
      <c r="C147" s="26"/>
      <c r="D147" s="26"/>
      <c r="E147" s="26"/>
      <c r="F147" s="26"/>
      <c r="G147" s="26"/>
      <c r="H147" s="26"/>
      <c r="I147" s="28"/>
      <c r="J147" s="29" t="s">
        <v>38</v>
      </c>
      <c r="K147" s="30">
        <v>17442.45</v>
      </c>
      <c r="L147" s="30">
        <v>0</v>
      </c>
      <c r="M147" s="28" t="s">
        <v>215</v>
      </c>
    </row>
    <row r="148" s="3" customFormat="1" ht="18" customHeight="1" spans="1:13">
      <c r="A148" s="26"/>
      <c r="B148" s="26"/>
      <c r="C148" s="26"/>
      <c r="D148" s="26"/>
      <c r="E148" s="26"/>
      <c r="F148" s="26"/>
      <c r="G148" s="26"/>
      <c r="H148" s="26"/>
      <c r="I148" s="28"/>
      <c r="J148" s="29" t="s">
        <v>39</v>
      </c>
      <c r="K148" s="30">
        <v>917821.73</v>
      </c>
      <c r="L148" s="30">
        <v>152186.75</v>
      </c>
      <c r="M148" s="28" t="s">
        <v>215</v>
      </c>
    </row>
    <row r="149" s="3" customFormat="1" ht="18" customHeight="1" spans="1:13">
      <c r="A149" s="26">
        <v>48</v>
      </c>
      <c r="B149" s="27">
        <v>2025.1</v>
      </c>
      <c r="C149" s="26" t="s">
        <v>209</v>
      </c>
      <c r="D149" s="26" t="s">
        <v>257</v>
      </c>
      <c r="E149" s="26" t="s">
        <v>258</v>
      </c>
      <c r="F149" s="26" t="s">
        <v>259</v>
      </c>
      <c r="G149" s="26" t="s">
        <v>19</v>
      </c>
      <c r="H149" s="26" t="s">
        <v>260</v>
      </c>
      <c r="I149" s="28" t="s">
        <v>261</v>
      </c>
      <c r="J149" s="29" t="s">
        <v>24</v>
      </c>
      <c r="K149" s="30">
        <v>5816057.38</v>
      </c>
      <c r="L149" s="30">
        <v>0</v>
      </c>
      <c r="M149" s="28" t="s">
        <v>215</v>
      </c>
    </row>
    <row r="150" s="3" customFormat="1" ht="18" customHeight="1" spans="1:13">
      <c r="A150" s="26">
        <v>49</v>
      </c>
      <c r="B150" s="27">
        <v>2025.1</v>
      </c>
      <c r="C150" s="26" t="s">
        <v>209</v>
      </c>
      <c r="D150" s="26" t="s">
        <v>262</v>
      </c>
      <c r="E150" s="26" t="s">
        <v>263</v>
      </c>
      <c r="F150" s="26" t="s">
        <v>264</v>
      </c>
      <c r="G150" s="26" t="s">
        <v>19</v>
      </c>
      <c r="H150" s="26" t="s">
        <v>265</v>
      </c>
      <c r="I150" s="28" t="s">
        <v>266</v>
      </c>
      <c r="J150" s="29" t="s">
        <v>22</v>
      </c>
      <c r="K150" s="30">
        <v>5777201.45</v>
      </c>
      <c r="L150" s="30">
        <v>3202457.15</v>
      </c>
      <c r="M150" s="28" t="s">
        <v>215</v>
      </c>
    </row>
    <row r="151" s="3" customFormat="1" ht="18" customHeight="1" spans="1:13">
      <c r="A151" s="26"/>
      <c r="B151" s="26"/>
      <c r="C151" s="26"/>
      <c r="D151" s="26"/>
      <c r="E151" s="26"/>
      <c r="F151" s="26"/>
      <c r="G151" s="26"/>
      <c r="H151" s="26"/>
      <c r="I151" s="28"/>
      <c r="J151" s="29" t="s">
        <v>24</v>
      </c>
      <c r="K151" s="30">
        <v>10132355.27</v>
      </c>
      <c r="L151" s="30">
        <v>0</v>
      </c>
      <c r="M151" s="28" t="s">
        <v>215</v>
      </c>
    </row>
    <row r="152" s="3" customFormat="1" ht="18" customHeight="1" spans="1:13">
      <c r="A152" s="26"/>
      <c r="B152" s="26"/>
      <c r="C152" s="26"/>
      <c r="D152" s="26"/>
      <c r="E152" s="26"/>
      <c r="F152" s="26"/>
      <c r="G152" s="26"/>
      <c r="H152" s="26"/>
      <c r="I152" s="28"/>
      <c r="J152" s="29" t="s">
        <v>35</v>
      </c>
      <c r="K152" s="30">
        <v>1643109.59</v>
      </c>
      <c r="L152" s="30">
        <v>224172</v>
      </c>
      <c r="M152" s="28" t="s">
        <v>215</v>
      </c>
    </row>
    <row r="153" s="3" customFormat="1" ht="18" customHeight="1" spans="1:13">
      <c r="A153" s="26"/>
      <c r="B153" s="26"/>
      <c r="C153" s="26"/>
      <c r="D153" s="26"/>
      <c r="E153" s="26"/>
      <c r="F153" s="26"/>
      <c r="G153" s="26"/>
      <c r="H153" s="26"/>
      <c r="I153" s="28"/>
      <c r="J153" s="29" t="s">
        <v>36</v>
      </c>
      <c r="K153" s="30">
        <v>47110.97</v>
      </c>
      <c r="L153" s="30">
        <v>0</v>
      </c>
      <c r="M153" s="28" t="s">
        <v>215</v>
      </c>
    </row>
    <row r="154" s="3" customFormat="1" ht="18" customHeight="1" spans="1:13">
      <c r="A154" s="26"/>
      <c r="B154" s="26"/>
      <c r="C154" s="26"/>
      <c r="D154" s="26"/>
      <c r="E154" s="26"/>
      <c r="F154" s="26"/>
      <c r="G154" s="26"/>
      <c r="H154" s="26"/>
      <c r="I154" s="28"/>
      <c r="J154" s="29" t="s">
        <v>37</v>
      </c>
      <c r="K154" s="30">
        <v>334118.14</v>
      </c>
      <c r="L154" s="30">
        <v>0</v>
      </c>
      <c r="M154" s="28" t="s">
        <v>215</v>
      </c>
    </row>
    <row r="155" s="3" customFormat="1" ht="18" customHeight="1" spans="1:13">
      <c r="A155" s="26"/>
      <c r="B155" s="26"/>
      <c r="C155" s="26"/>
      <c r="D155" s="26"/>
      <c r="E155" s="26"/>
      <c r="F155" s="26"/>
      <c r="G155" s="26"/>
      <c r="H155" s="26"/>
      <c r="I155" s="28"/>
      <c r="J155" s="29" t="s">
        <v>38</v>
      </c>
      <c r="K155" s="30">
        <v>296574.7</v>
      </c>
      <c r="L155" s="30">
        <v>0</v>
      </c>
      <c r="M155" s="28" t="s">
        <v>215</v>
      </c>
    </row>
    <row r="156" s="3" customFormat="1" ht="18" customHeight="1" spans="1:13">
      <c r="A156" s="26"/>
      <c r="B156" s="26"/>
      <c r="C156" s="26"/>
      <c r="D156" s="26"/>
      <c r="E156" s="26"/>
      <c r="F156" s="26"/>
      <c r="G156" s="26"/>
      <c r="H156" s="26"/>
      <c r="I156" s="28"/>
      <c r="J156" s="29" t="s">
        <v>39</v>
      </c>
      <c r="K156" s="30">
        <v>6792986.25</v>
      </c>
      <c r="L156" s="30">
        <v>154807.93</v>
      </c>
      <c r="M156" s="28" t="s">
        <v>215</v>
      </c>
    </row>
    <row r="157" s="3" customFormat="1" ht="18" customHeight="1" spans="1:13">
      <c r="A157" s="26">
        <v>50</v>
      </c>
      <c r="B157" s="27">
        <v>2025.1</v>
      </c>
      <c r="C157" s="26" t="s">
        <v>209</v>
      </c>
      <c r="D157" s="26" t="s">
        <v>267</v>
      </c>
      <c r="E157" s="26" t="s">
        <v>268</v>
      </c>
      <c r="F157" s="26" t="s">
        <v>264</v>
      </c>
      <c r="G157" s="26" t="s">
        <v>19</v>
      </c>
      <c r="H157" s="26" t="s">
        <v>265</v>
      </c>
      <c r="I157" s="28" t="s">
        <v>266</v>
      </c>
      <c r="J157" s="29" t="s">
        <v>24</v>
      </c>
      <c r="K157" s="30">
        <v>3294219.54</v>
      </c>
      <c r="L157" s="30">
        <v>0</v>
      </c>
      <c r="M157" s="28" t="s">
        <v>215</v>
      </c>
    </row>
    <row r="158" s="3" customFormat="1" ht="18" customHeight="1" spans="1:13">
      <c r="A158" s="26"/>
      <c r="B158" s="26"/>
      <c r="C158" s="26"/>
      <c r="D158" s="26"/>
      <c r="E158" s="26"/>
      <c r="F158" s="26"/>
      <c r="G158" s="26"/>
      <c r="H158" s="26"/>
      <c r="I158" s="28"/>
      <c r="J158" s="29" t="s">
        <v>35</v>
      </c>
      <c r="K158" s="30">
        <v>649052.63</v>
      </c>
      <c r="L158" s="30">
        <v>0</v>
      </c>
      <c r="M158" s="28" t="s">
        <v>215</v>
      </c>
    </row>
    <row r="159" s="3" customFormat="1" ht="18" customHeight="1" spans="1:13">
      <c r="A159" s="26"/>
      <c r="B159" s="26"/>
      <c r="C159" s="26"/>
      <c r="D159" s="26"/>
      <c r="E159" s="26"/>
      <c r="F159" s="26"/>
      <c r="G159" s="26"/>
      <c r="H159" s="26"/>
      <c r="I159" s="28"/>
      <c r="J159" s="29" t="s">
        <v>36</v>
      </c>
      <c r="K159" s="30">
        <v>58361.24</v>
      </c>
      <c r="L159" s="30">
        <v>0</v>
      </c>
      <c r="M159" s="28" t="s">
        <v>215</v>
      </c>
    </row>
    <row r="160" s="3" customFormat="1" ht="18" customHeight="1" spans="1:13">
      <c r="A160" s="26"/>
      <c r="B160" s="26"/>
      <c r="C160" s="26"/>
      <c r="D160" s="26"/>
      <c r="E160" s="26"/>
      <c r="F160" s="26"/>
      <c r="G160" s="26"/>
      <c r="H160" s="26"/>
      <c r="I160" s="28"/>
      <c r="J160" s="29" t="s">
        <v>37</v>
      </c>
      <c r="K160" s="30">
        <v>248453.91</v>
      </c>
      <c r="L160" s="30">
        <v>6614.38</v>
      </c>
      <c r="M160" s="28" t="s">
        <v>215</v>
      </c>
    </row>
    <row r="161" s="3" customFormat="1" ht="18" customHeight="1" spans="1:13">
      <c r="A161" s="26"/>
      <c r="B161" s="26"/>
      <c r="C161" s="26"/>
      <c r="D161" s="26"/>
      <c r="E161" s="26"/>
      <c r="F161" s="26"/>
      <c r="G161" s="26"/>
      <c r="H161" s="26"/>
      <c r="I161" s="28"/>
      <c r="J161" s="29" t="s">
        <v>38</v>
      </c>
      <c r="K161" s="30">
        <v>408774.25</v>
      </c>
      <c r="L161" s="30">
        <v>0</v>
      </c>
      <c r="M161" s="28" t="s">
        <v>215</v>
      </c>
    </row>
    <row r="162" s="3" customFormat="1" ht="18" customHeight="1" spans="1:13">
      <c r="A162" s="26"/>
      <c r="B162" s="26"/>
      <c r="C162" s="26"/>
      <c r="D162" s="26"/>
      <c r="E162" s="26"/>
      <c r="F162" s="26"/>
      <c r="G162" s="26"/>
      <c r="H162" s="26"/>
      <c r="I162" s="28"/>
      <c r="J162" s="29" t="s">
        <v>39</v>
      </c>
      <c r="K162" s="30">
        <v>3482005.92</v>
      </c>
      <c r="L162" s="30">
        <v>0</v>
      </c>
      <c r="M162" s="28" t="s">
        <v>215</v>
      </c>
    </row>
    <row r="163" s="3" customFormat="1" ht="18" customHeight="1" spans="1:13">
      <c r="A163" s="26">
        <v>51</v>
      </c>
      <c r="B163" s="27">
        <v>2025.1</v>
      </c>
      <c r="C163" s="26" t="s">
        <v>209</v>
      </c>
      <c r="D163" s="26" t="s">
        <v>269</v>
      </c>
      <c r="E163" s="26" t="s">
        <v>270</v>
      </c>
      <c r="F163" s="26" t="s">
        <v>271</v>
      </c>
      <c r="G163" s="26" t="s">
        <v>19</v>
      </c>
      <c r="H163" s="26" t="s">
        <v>272</v>
      </c>
      <c r="I163" s="28" t="s">
        <v>273</v>
      </c>
      <c r="J163" s="29" t="s">
        <v>22</v>
      </c>
      <c r="K163" s="30">
        <v>850117.41</v>
      </c>
      <c r="L163" s="30">
        <v>0</v>
      </c>
      <c r="M163" s="28" t="s">
        <v>215</v>
      </c>
    </row>
    <row r="164" s="3" customFormat="1" ht="18" customHeight="1" spans="1:13">
      <c r="A164" s="26"/>
      <c r="B164" s="26"/>
      <c r="C164" s="26"/>
      <c r="D164" s="26"/>
      <c r="E164" s="26"/>
      <c r="F164" s="26"/>
      <c r="G164" s="26"/>
      <c r="H164" s="26"/>
      <c r="I164" s="28"/>
      <c r="J164" s="29" t="s">
        <v>24</v>
      </c>
      <c r="K164" s="30">
        <v>3389093.68</v>
      </c>
      <c r="L164" s="30">
        <v>0</v>
      </c>
      <c r="M164" s="28" t="s">
        <v>215</v>
      </c>
    </row>
    <row r="165" s="3" customFormat="1" ht="18" customHeight="1" spans="1:13">
      <c r="A165" s="26"/>
      <c r="B165" s="26"/>
      <c r="C165" s="26"/>
      <c r="D165" s="26"/>
      <c r="E165" s="26"/>
      <c r="F165" s="26"/>
      <c r="G165" s="26"/>
      <c r="H165" s="26"/>
      <c r="I165" s="28"/>
      <c r="J165" s="29" t="s">
        <v>35</v>
      </c>
      <c r="K165" s="30">
        <v>63073.64</v>
      </c>
      <c r="L165" s="30">
        <v>0</v>
      </c>
      <c r="M165" s="28" t="s">
        <v>215</v>
      </c>
    </row>
    <row r="166" s="3" customFormat="1" ht="18" customHeight="1" spans="1:13">
      <c r="A166" s="26">
        <v>52</v>
      </c>
      <c r="B166" s="27">
        <v>2025.1</v>
      </c>
      <c r="C166" s="26" t="s">
        <v>209</v>
      </c>
      <c r="D166" s="26" t="s">
        <v>274</v>
      </c>
      <c r="E166" s="26" t="s">
        <v>275</v>
      </c>
      <c r="F166" s="26" t="s">
        <v>276</v>
      </c>
      <c r="G166" s="26" t="s">
        <v>19</v>
      </c>
      <c r="H166" s="26" t="s">
        <v>50</v>
      </c>
      <c r="I166" s="28" t="s">
        <v>277</v>
      </c>
      <c r="J166" s="29" t="s">
        <v>22</v>
      </c>
      <c r="K166" s="30">
        <v>1515511.96</v>
      </c>
      <c r="L166" s="30">
        <v>0</v>
      </c>
      <c r="M166" s="28" t="s">
        <v>215</v>
      </c>
    </row>
    <row r="167" s="3" customFormat="1" ht="18" customHeight="1" spans="1:13">
      <c r="A167" s="26"/>
      <c r="B167" s="26"/>
      <c r="C167" s="26"/>
      <c r="D167" s="26"/>
      <c r="E167" s="26"/>
      <c r="F167" s="26"/>
      <c r="G167" s="26"/>
      <c r="H167" s="26"/>
      <c r="I167" s="28"/>
      <c r="J167" s="29" t="s">
        <v>24</v>
      </c>
      <c r="K167" s="30">
        <v>619171.72</v>
      </c>
      <c r="L167" s="30">
        <v>0</v>
      </c>
      <c r="M167" s="28" t="s">
        <v>215</v>
      </c>
    </row>
    <row r="168" s="3" customFormat="1" ht="18" customHeight="1" spans="1:13">
      <c r="A168" s="26"/>
      <c r="B168" s="26"/>
      <c r="C168" s="26"/>
      <c r="D168" s="26"/>
      <c r="E168" s="26"/>
      <c r="F168" s="26"/>
      <c r="G168" s="26"/>
      <c r="H168" s="26"/>
      <c r="I168" s="28"/>
      <c r="J168" s="29" t="s">
        <v>35</v>
      </c>
      <c r="K168" s="30">
        <v>106085.84</v>
      </c>
      <c r="L168" s="30">
        <v>0</v>
      </c>
      <c r="M168" s="28" t="s">
        <v>215</v>
      </c>
    </row>
    <row r="169" s="3" customFormat="1" ht="18" customHeight="1" spans="1:13">
      <c r="A169" s="26"/>
      <c r="B169" s="26"/>
      <c r="C169" s="26"/>
      <c r="D169" s="26"/>
      <c r="E169" s="26"/>
      <c r="F169" s="26"/>
      <c r="G169" s="26"/>
      <c r="H169" s="26"/>
      <c r="I169" s="28"/>
      <c r="J169" s="29" t="s">
        <v>37</v>
      </c>
      <c r="K169" s="30">
        <v>36893.3</v>
      </c>
      <c r="L169" s="30">
        <v>0</v>
      </c>
      <c r="M169" s="28" t="s">
        <v>215</v>
      </c>
    </row>
    <row r="170" s="3" customFormat="1" ht="18" customHeight="1" spans="1:13">
      <c r="A170" s="26">
        <v>53</v>
      </c>
      <c r="B170" s="27">
        <v>2025.1</v>
      </c>
      <c r="C170" s="26" t="s">
        <v>209</v>
      </c>
      <c r="D170" s="26" t="s">
        <v>278</v>
      </c>
      <c r="E170" s="26" t="s">
        <v>279</v>
      </c>
      <c r="F170" s="26" t="s">
        <v>280</v>
      </c>
      <c r="G170" s="26" t="s">
        <v>19</v>
      </c>
      <c r="H170" s="26" t="s">
        <v>281</v>
      </c>
      <c r="I170" s="31" t="s">
        <v>225</v>
      </c>
      <c r="J170" s="29" t="s">
        <v>39</v>
      </c>
      <c r="K170" s="30">
        <v>16693264.83</v>
      </c>
      <c r="L170" s="30">
        <v>0</v>
      </c>
      <c r="M170" s="28" t="s">
        <v>215</v>
      </c>
    </row>
    <row r="171" s="3" customFormat="1" ht="18" customHeight="1" spans="1:13">
      <c r="A171" s="26">
        <v>54</v>
      </c>
      <c r="B171" s="27">
        <v>2025.1</v>
      </c>
      <c r="C171" s="26" t="s">
        <v>209</v>
      </c>
      <c r="D171" s="26" t="s">
        <v>282</v>
      </c>
      <c r="E171" s="26" t="s">
        <v>283</v>
      </c>
      <c r="F171" s="26" t="s">
        <v>284</v>
      </c>
      <c r="G171" s="26" t="s">
        <v>19</v>
      </c>
      <c r="H171" s="26" t="s">
        <v>285</v>
      </c>
      <c r="I171" s="28" t="s">
        <v>286</v>
      </c>
      <c r="J171" s="29" t="s">
        <v>22</v>
      </c>
      <c r="K171" s="30">
        <v>6603356.41</v>
      </c>
      <c r="L171" s="30">
        <v>6603356.41</v>
      </c>
      <c r="M171" s="28" t="s">
        <v>215</v>
      </c>
    </row>
    <row r="172" s="3" customFormat="1" ht="18" customHeight="1" spans="1:13">
      <c r="A172" s="26"/>
      <c r="B172" s="26"/>
      <c r="C172" s="26"/>
      <c r="D172" s="26"/>
      <c r="E172" s="26"/>
      <c r="F172" s="26"/>
      <c r="G172" s="26"/>
      <c r="H172" s="26"/>
      <c r="I172" s="28"/>
      <c r="J172" s="29" t="s">
        <v>35</v>
      </c>
      <c r="K172" s="30">
        <v>482959.99</v>
      </c>
      <c r="L172" s="30">
        <v>462234.95</v>
      </c>
      <c r="M172" s="28" t="s">
        <v>215</v>
      </c>
    </row>
    <row r="173" s="3" customFormat="1" ht="18" customHeight="1" spans="1:13">
      <c r="A173" s="26"/>
      <c r="B173" s="26"/>
      <c r="C173" s="26"/>
      <c r="D173" s="26"/>
      <c r="E173" s="26"/>
      <c r="F173" s="26"/>
      <c r="G173" s="26"/>
      <c r="H173" s="26"/>
      <c r="I173" s="28"/>
      <c r="J173" s="29" t="s">
        <v>37</v>
      </c>
      <c r="K173" s="30">
        <v>12044.35</v>
      </c>
      <c r="L173" s="30">
        <v>0</v>
      </c>
      <c r="M173" s="28" t="s">
        <v>215</v>
      </c>
    </row>
    <row r="174" s="3" customFormat="1" ht="18" customHeight="1" spans="1:13">
      <c r="A174" s="26">
        <v>55</v>
      </c>
      <c r="B174" s="27">
        <v>2025.1</v>
      </c>
      <c r="C174" s="26" t="s">
        <v>209</v>
      </c>
      <c r="D174" s="26" t="s">
        <v>287</v>
      </c>
      <c r="E174" s="26" t="s">
        <v>288</v>
      </c>
      <c r="F174" s="26" t="s">
        <v>289</v>
      </c>
      <c r="G174" s="26" t="s">
        <v>19</v>
      </c>
      <c r="H174" s="26" t="s">
        <v>290</v>
      </c>
      <c r="I174" s="28" t="s">
        <v>291</v>
      </c>
      <c r="J174" s="29" t="s">
        <v>22</v>
      </c>
      <c r="K174" s="30">
        <v>23760308.25</v>
      </c>
      <c r="L174" s="30">
        <v>0</v>
      </c>
      <c r="M174" s="28" t="s">
        <v>215</v>
      </c>
    </row>
    <row r="175" s="3" customFormat="1" ht="18" customHeight="1" spans="1:13">
      <c r="A175" s="26"/>
      <c r="B175" s="26"/>
      <c r="C175" s="26"/>
      <c r="D175" s="26"/>
      <c r="E175" s="26"/>
      <c r="F175" s="26"/>
      <c r="G175" s="26"/>
      <c r="H175" s="26"/>
      <c r="I175" s="28"/>
      <c r="J175" s="29" t="s">
        <v>78</v>
      </c>
      <c r="K175" s="30">
        <v>1494106.94</v>
      </c>
      <c r="L175" s="30">
        <v>0</v>
      </c>
      <c r="M175" s="28" t="s">
        <v>215</v>
      </c>
    </row>
    <row r="176" s="3" customFormat="1" ht="18" customHeight="1" spans="1:13">
      <c r="A176" s="26"/>
      <c r="B176" s="26"/>
      <c r="C176" s="26"/>
      <c r="D176" s="26"/>
      <c r="E176" s="26"/>
      <c r="F176" s="26"/>
      <c r="G176" s="26"/>
      <c r="H176" s="26"/>
      <c r="I176" s="28"/>
      <c r="J176" s="29" t="s">
        <v>57</v>
      </c>
      <c r="K176" s="30">
        <v>364454.13</v>
      </c>
      <c r="L176" s="30">
        <v>0</v>
      </c>
      <c r="M176" s="28" t="s">
        <v>215</v>
      </c>
    </row>
    <row r="177" s="3" customFormat="1" ht="18" customHeight="1" spans="1:13">
      <c r="A177" s="26"/>
      <c r="B177" s="26"/>
      <c r="C177" s="26"/>
      <c r="D177" s="26"/>
      <c r="E177" s="26"/>
      <c r="F177" s="26"/>
      <c r="G177" s="26"/>
      <c r="H177" s="26"/>
      <c r="I177" s="28"/>
      <c r="J177" s="29" t="s">
        <v>35</v>
      </c>
      <c r="K177" s="30">
        <v>1677390.47</v>
      </c>
      <c r="L177" s="30">
        <v>0</v>
      </c>
      <c r="M177" s="28" t="s">
        <v>215</v>
      </c>
    </row>
    <row r="178" s="3" customFormat="1" ht="18" customHeight="1" spans="1:13">
      <c r="A178" s="26"/>
      <c r="B178" s="26"/>
      <c r="C178" s="26"/>
      <c r="D178" s="26"/>
      <c r="E178" s="26"/>
      <c r="F178" s="26"/>
      <c r="G178" s="26"/>
      <c r="H178" s="26"/>
      <c r="I178" s="28"/>
      <c r="J178" s="29" t="s">
        <v>36</v>
      </c>
      <c r="K178" s="30">
        <v>5707615.31</v>
      </c>
      <c r="L178" s="30">
        <v>0</v>
      </c>
      <c r="M178" s="28" t="s">
        <v>215</v>
      </c>
    </row>
    <row r="179" s="3" customFormat="1" ht="18" customHeight="1" spans="1:13">
      <c r="A179" s="26"/>
      <c r="B179" s="26"/>
      <c r="C179" s="26"/>
      <c r="D179" s="26"/>
      <c r="E179" s="26"/>
      <c r="F179" s="26"/>
      <c r="G179" s="26"/>
      <c r="H179" s="26"/>
      <c r="I179" s="28"/>
      <c r="J179" s="29" t="s">
        <v>37</v>
      </c>
      <c r="K179" s="30">
        <v>15250</v>
      </c>
      <c r="L179" s="30">
        <v>0</v>
      </c>
      <c r="M179" s="28" t="s">
        <v>215</v>
      </c>
    </row>
    <row r="180" s="3" customFormat="1" ht="18" customHeight="1" spans="1:13">
      <c r="A180" s="26"/>
      <c r="B180" s="26"/>
      <c r="C180" s="26"/>
      <c r="D180" s="26"/>
      <c r="E180" s="26"/>
      <c r="F180" s="26"/>
      <c r="G180" s="26"/>
      <c r="H180" s="26"/>
      <c r="I180" s="28"/>
      <c r="J180" s="29" t="s">
        <v>38</v>
      </c>
      <c r="K180" s="30">
        <v>133895.92</v>
      </c>
      <c r="L180" s="30">
        <v>0</v>
      </c>
      <c r="M180" s="28" t="s">
        <v>215</v>
      </c>
    </row>
    <row r="181" s="3" customFormat="1" ht="18" customHeight="1" spans="1:13">
      <c r="A181" s="26"/>
      <c r="B181" s="26"/>
      <c r="C181" s="26"/>
      <c r="D181" s="26"/>
      <c r="E181" s="26"/>
      <c r="F181" s="26"/>
      <c r="G181" s="26"/>
      <c r="H181" s="26"/>
      <c r="I181" s="28"/>
      <c r="J181" s="29" t="s">
        <v>39</v>
      </c>
      <c r="K181" s="30">
        <v>7880607.11</v>
      </c>
      <c r="L181" s="30">
        <v>0</v>
      </c>
      <c r="M181" s="28" t="s">
        <v>215</v>
      </c>
    </row>
    <row r="182" s="3" customFormat="1" ht="18" customHeight="1" spans="1:13">
      <c r="A182" s="26"/>
      <c r="B182" s="26"/>
      <c r="C182" s="26"/>
      <c r="D182" s="26"/>
      <c r="E182" s="26"/>
      <c r="F182" s="26"/>
      <c r="G182" s="26"/>
      <c r="H182" s="26"/>
      <c r="I182" s="28"/>
      <c r="J182" s="29" t="s">
        <v>149</v>
      </c>
      <c r="K182" s="30">
        <v>4954710.71</v>
      </c>
      <c r="L182" s="30">
        <v>0</v>
      </c>
      <c r="M182" s="28" t="s">
        <v>215</v>
      </c>
    </row>
    <row r="183" s="3" customFormat="1" ht="18" customHeight="1" spans="1:13">
      <c r="A183" s="26">
        <v>56</v>
      </c>
      <c r="B183" s="27">
        <v>2025.1</v>
      </c>
      <c r="C183" s="26" t="s">
        <v>209</v>
      </c>
      <c r="D183" s="26" t="s">
        <v>292</v>
      </c>
      <c r="E183" s="26" t="s">
        <v>293</v>
      </c>
      <c r="F183" s="26" t="s">
        <v>289</v>
      </c>
      <c r="G183" s="26" t="s">
        <v>19</v>
      </c>
      <c r="H183" s="26" t="s">
        <v>290</v>
      </c>
      <c r="I183" s="28" t="s">
        <v>294</v>
      </c>
      <c r="J183" s="29" t="s">
        <v>22</v>
      </c>
      <c r="K183" s="30">
        <v>6228084.39</v>
      </c>
      <c r="L183" s="30">
        <v>0</v>
      </c>
      <c r="M183" s="28" t="s">
        <v>215</v>
      </c>
    </row>
    <row r="184" s="3" customFormat="1" ht="18" customHeight="1" spans="1:13">
      <c r="A184" s="26"/>
      <c r="B184" s="26"/>
      <c r="C184" s="26"/>
      <c r="D184" s="26"/>
      <c r="E184" s="26"/>
      <c r="F184" s="26"/>
      <c r="G184" s="26"/>
      <c r="H184" s="26"/>
      <c r="I184" s="28"/>
      <c r="J184" s="29" t="s">
        <v>35</v>
      </c>
      <c r="K184" s="30">
        <v>135567.1</v>
      </c>
      <c r="L184" s="30">
        <v>0</v>
      </c>
      <c r="M184" s="28" t="s">
        <v>215</v>
      </c>
    </row>
    <row r="185" s="3" customFormat="1" ht="18" customHeight="1" spans="1:13">
      <c r="A185" s="26"/>
      <c r="B185" s="26"/>
      <c r="C185" s="26"/>
      <c r="D185" s="26"/>
      <c r="E185" s="26"/>
      <c r="F185" s="26"/>
      <c r="G185" s="26"/>
      <c r="H185" s="26"/>
      <c r="I185" s="28"/>
      <c r="J185" s="29" t="s">
        <v>37</v>
      </c>
      <c r="K185" s="30">
        <v>36697.25</v>
      </c>
      <c r="L185" s="30">
        <v>0</v>
      </c>
      <c r="M185" s="28" t="s">
        <v>215</v>
      </c>
    </row>
    <row r="186" s="3" customFormat="1" ht="18" customHeight="1" spans="1:13">
      <c r="A186" s="26">
        <v>57</v>
      </c>
      <c r="B186" s="27">
        <v>2025.1</v>
      </c>
      <c r="C186" s="26" t="s">
        <v>209</v>
      </c>
      <c r="D186" s="26" t="s">
        <v>295</v>
      </c>
      <c r="E186" s="26" t="s">
        <v>296</v>
      </c>
      <c r="F186" s="26" t="s">
        <v>297</v>
      </c>
      <c r="G186" s="26" t="s">
        <v>19</v>
      </c>
      <c r="H186" s="26" t="s">
        <v>298</v>
      </c>
      <c r="I186" s="28" t="s">
        <v>299</v>
      </c>
      <c r="J186" s="29" t="s">
        <v>22</v>
      </c>
      <c r="K186" s="30">
        <v>2569881.81</v>
      </c>
      <c r="L186" s="30"/>
      <c r="M186" s="28" t="s">
        <v>215</v>
      </c>
    </row>
    <row r="187" s="3" customFormat="1" ht="18" customHeight="1" spans="1:13">
      <c r="A187" s="26"/>
      <c r="B187" s="26"/>
      <c r="C187" s="26"/>
      <c r="D187" s="26"/>
      <c r="E187" s="26"/>
      <c r="F187" s="26"/>
      <c r="G187" s="26"/>
      <c r="H187" s="26"/>
      <c r="I187" s="28"/>
      <c r="J187" s="29" t="s">
        <v>24</v>
      </c>
      <c r="K187" s="30">
        <v>2330834.42</v>
      </c>
      <c r="L187" s="30"/>
      <c r="M187" s="28" t="s">
        <v>215</v>
      </c>
    </row>
    <row r="188" s="3" customFormat="1" ht="18" customHeight="1" spans="1:13">
      <c r="A188" s="26"/>
      <c r="B188" s="26"/>
      <c r="C188" s="26"/>
      <c r="D188" s="26"/>
      <c r="E188" s="26"/>
      <c r="F188" s="26"/>
      <c r="G188" s="26"/>
      <c r="H188" s="26"/>
      <c r="I188" s="28"/>
      <c r="J188" s="29" t="s">
        <v>35</v>
      </c>
      <c r="K188" s="30">
        <v>186416</v>
      </c>
      <c r="L188" s="30"/>
      <c r="M188" s="28" t="s">
        <v>215</v>
      </c>
    </row>
    <row r="189" s="3" customFormat="1" ht="18" customHeight="1" spans="1:13">
      <c r="A189" s="26"/>
      <c r="B189" s="26"/>
      <c r="C189" s="26"/>
      <c r="D189" s="26"/>
      <c r="E189" s="26"/>
      <c r="F189" s="26"/>
      <c r="G189" s="26"/>
      <c r="H189" s="26"/>
      <c r="I189" s="28"/>
      <c r="J189" s="29" t="s">
        <v>37</v>
      </c>
      <c r="K189" s="30">
        <v>33218.62</v>
      </c>
      <c r="L189" s="30"/>
      <c r="M189" s="28" t="s">
        <v>215</v>
      </c>
    </row>
    <row r="190" s="3" customFormat="1" ht="18" customHeight="1" spans="1:13">
      <c r="A190" s="26"/>
      <c r="B190" s="26"/>
      <c r="C190" s="26"/>
      <c r="D190" s="26"/>
      <c r="E190" s="26"/>
      <c r="F190" s="26"/>
      <c r="G190" s="26"/>
      <c r="H190" s="26"/>
      <c r="I190" s="28"/>
      <c r="J190" s="29" t="s">
        <v>39</v>
      </c>
      <c r="K190" s="30">
        <v>850102.37</v>
      </c>
      <c r="L190" s="30">
        <v>850102.37</v>
      </c>
      <c r="M190" s="28" t="s">
        <v>215</v>
      </c>
    </row>
    <row r="191" s="3" customFormat="1" ht="18" customHeight="1" spans="1:13">
      <c r="A191" s="26">
        <v>58</v>
      </c>
      <c r="B191" s="27">
        <v>2025.1</v>
      </c>
      <c r="C191" s="26" t="s">
        <v>209</v>
      </c>
      <c r="D191" s="26" t="s">
        <v>300</v>
      </c>
      <c r="E191" s="26" t="s">
        <v>301</v>
      </c>
      <c r="F191" s="26" t="s">
        <v>302</v>
      </c>
      <c r="G191" s="26" t="s">
        <v>19</v>
      </c>
      <c r="H191" s="26" t="s">
        <v>303</v>
      </c>
      <c r="I191" s="28" t="s">
        <v>304</v>
      </c>
      <c r="J191" s="29" t="s">
        <v>22</v>
      </c>
      <c r="K191" s="30">
        <v>1960548.31</v>
      </c>
      <c r="L191" s="30">
        <v>0</v>
      </c>
      <c r="M191" s="28" t="s">
        <v>215</v>
      </c>
    </row>
    <row r="192" s="3" customFormat="1" ht="18" customHeight="1" spans="1:13">
      <c r="A192" s="26"/>
      <c r="B192" s="26"/>
      <c r="C192" s="26"/>
      <c r="D192" s="26"/>
      <c r="E192" s="26"/>
      <c r="F192" s="26"/>
      <c r="G192" s="26"/>
      <c r="H192" s="26"/>
      <c r="I192" s="28"/>
      <c r="J192" s="29" t="s">
        <v>24</v>
      </c>
      <c r="K192" s="30">
        <v>187201.39</v>
      </c>
      <c r="L192" s="30">
        <v>0</v>
      </c>
      <c r="M192" s="28" t="s">
        <v>215</v>
      </c>
    </row>
    <row r="193" s="3" customFormat="1" ht="18" customHeight="1" spans="1:13">
      <c r="A193" s="26"/>
      <c r="B193" s="26"/>
      <c r="C193" s="26"/>
      <c r="D193" s="26"/>
      <c r="E193" s="26"/>
      <c r="F193" s="26"/>
      <c r="G193" s="26"/>
      <c r="H193" s="26"/>
      <c r="I193" s="28"/>
      <c r="J193" s="29" t="s">
        <v>35</v>
      </c>
      <c r="K193" s="30">
        <v>179055.38</v>
      </c>
      <c r="L193" s="30">
        <v>0</v>
      </c>
      <c r="M193" s="28" t="s">
        <v>215</v>
      </c>
    </row>
    <row r="194" s="3" customFormat="1" ht="18" customHeight="1" spans="1:13">
      <c r="A194" s="26"/>
      <c r="B194" s="26"/>
      <c r="C194" s="26"/>
      <c r="D194" s="26"/>
      <c r="E194" s="26"/>
      <c r="F194" s="26"/>
      <c r="G194" s="26"/>
      <c r="H194" s="26"/>
      <c r="I194" s="28"/>
      <c r="J194" s="29" t="s">
        <v>37</v>
      </c>
      <c r="K194" s="30">
        <v>8567.97</v>
      </c>
      <c r="L194" s="30">
        <v>0</v>
      </c>
      <c r="M194" s="28" t="s">
        <v>215</v>
      </c>
    </row>
    <row r="195" s="3" customFormat="1" ht="18" customHeight="1" spans="1:13">
      <c r="A195" s="26">
        <v>59</v>
      </c>
      <c r="B195" s="27">
        <v>2025.1</v>
      </c>
      <c r="C195" s="26" t="s">
        <v>209</v>
      </c>
      <c r="D195" s="26" t="s">
        <v>305</v>
      </c>
      <c r="E195" s="26" t="s">
        <v>306</v>
      </c>
      <c r="F195" s="26" t="s">
        <v>307</v>
      </c>
      <c r="G195" s="26" t="s">
        <v>19</v>
      </c>
      <c r="H195" s="26" t="s">
        <v>308</v>
      </c>
      <c r="I195" s="28" t="s">
        <v>309</v>
      </c>
      <c r="J195" s="29" t="s">
        <v>39</v>
      </c>
      <c r="K195" s="30">
        <v>20818538.23</v>
      </c>
      <c r="L195" s="30">
        <v>0</v>
      </c>
      <c r="M195" s="28" t="s">
        <v>215</v>
      </c>
    </row>
    <row r="196" s="3" customFormat="1" ht="18" customHeight="1" spans="1:13">
      <c r="A196" s="26">
        <v>60</v>
      </c>
      <c r="B196" s="27">
        <v>2025.1</v>
      </c>
      <c r="C196" s="26" t="s">
        <v>209</v>
      </c>
      <c r="D196" s="26" t="s">
        <v>310</v>
      </c>
      <c r="E196" s="26" t="s">
        <v>311</v>
      </c>
      <c r="F196" s="26" t="s">
        <v>312</v>
      </c>
      <c r="G196" s="26" t="s">
        <v>19</v>
      </c>
      <c r="H196" s="26" t="s">
        <v>313</v>
      </c>
      <c r="I196" s="28" t="s">
        <v>314</v>
      </c>
      <c r="J196" s="29" t="s">
        <v>39</v>
      </c>
      <c r="K196" s="30">
        <v>6749266.55</v>
      </c>
      <c r="L196" s="30">
        <v>0</v>
      </c>
      <c r="M196" s="28" t="s">
        <v>215</v>
      </c>
    </row>
    <row r="197" s="3" customFormat="1" ht="18" customHeight="1" spans="1:13">
      <c r="A197" s="26">
        <v>61</v>
      </c>
      <c r="B197" s="27">
        <v>2025.1</v>
      </c>
      <c r="C197" s="26" t="s">
        <v>209</v>
      </c>
      <c r="D197" s="26" t="s">
        <v>315</v>
      </c>
      <c r="E197" s="26" t="s">
        <v>316</v>
      </c>
      <c r="F197" s="26" t="s">
        <v>317</v>
      </c>
      <c r="G197" s="26" t="s">
        <v>19</v>
      </c>
      <c r="H197" s="26" t="s">
        <v>318</v>
      </c>
      <c r="I197" s="28" t="s">
        <v>319</v>
      </c>
      <c r="J197" s="29" t="s">
        <v>22</v>
      </c>
      <c r="K197" s="30">
        <v>1431671.77</v>
      </c>
      <c r="L197" s="30">
        <v>0</v>
      </c>
      <c r="M197" s="28" t="s">
        <v>215</v>
      </c>
    </row>
    <row r="198" s="3" customFormat="1" ht="18" customHeight="1" spans="1:13">
      <c r="A198" s="26"/>
      <c r="B198" s="26"/>
      <c r="C198" s="26"/>
      <c r="D198" s="26"/>
      <c r="E198" s="26"/>
      <c r="F198" s="26"/>
      <c r="G198" s="26"/>
      <c r="H198" s="26"/>
      <c r="I198" s="28"/>
      <c r="J198" s="29" t="s">
        <v>24</v>
      </c>
      <c r="K198" s="30">
        <v>2364859.51</v>
      </c>
      <c r="L198" s="30">
        <v>0</v>
      </c>
      <c r="M198" s="28" t="s">
        <v>215</v>
      </c>
    </row>
    <row r="199" s="3" customFormat="1" ht="18" customHeight="1" spans="1:13">
      <c r="A199" s="26"/>
      <c r="B199" s="26"/>
      <c r="C199" s="26"/>
      <c r="D199" s="26"/>
      <c r="E199" s="26"/>
      <c r="F199" s="26"/>
      <c r="G199" s="26"/>
      <c r="H199" s="26"/>
      <c r="I199" s="28"/>
      <c r="J199" s="29" t="s">
        <v>35</v>
      </c>
      <c r="K199" s="30">
        <v>99345.19</v>
      </c>
      <c r="L199" s="30">
        <v>0</v>
      </c>
      <c r="M199" s="28" t="s">
        <v>215</v>
      </c>
    </row>
    <row r="200" s="3" customFormat="1" ht="18" customHeight="1" spans="1:13">
      <c r="A200" s="26">
        <v>62</v>
      </c>
      <c r="B200" s="27">
        <v>2025.1</v>
      </c>
      <c r="C200" s="26" t="s">
        <v>209</v>
      </c>
      <c r="D200" s="26" t="s">
        <v>320</v>
      </c>
      <c r="E200" s="26" t="s">
        <v>321</v>
      </c>
      <c r="F200" s="26" t="s">
        <v>322</v>
      </c>
      <c r="G200" s="26" t="s">
        <v>19</v>
      </c>
      <c r="H200" s="26" t="s">
        <v>323</v>
      </c>
      <c r="I200" s="28" t="s">
        <v>324</v>
      </c>
      <c r="J200" s="29" t="s">
        <v>22</v>
      </c>
      <c r="K200" s="30">
        <v>2396544.04</v>
      </c>
      <c r="L200" s="30">
        <v>78767.29</v>
      </c>
      <c r="M200" s="28" t="s">
        <v>215</v>
      </c>
    </row>
    <row r="201" s="3" customFormat="1" ht="18" customHeight="1" spans="1:13">
      <c r="A201" s="26"/>
      <c r="B201" s="26"/>
      <c r="C201" s="26"/>
      <c r="D201" s="26"/>
      <c r="E201" s="26"/>
      <c r="F201" s="26"/>
      <c r="G201" s="26"/>
      <c r="H201" s="26"/>
      <c r="I201" s="28"/>
      <c r="J201" s="29" t="s">
        <v>24</v>
      </c>
      <c r="K201" s="30">
        <v>648085.47</v>
      </c>
      <c r="L201" s="30">
        <v>0</v>
      </c>
      <c r="M201" s="28" t="s">
        <v>215</v>
      </c>
    </row>
    <row r="202" s="3" customFormat="1" ht="18" customHeight="1" spans="1:13">
      <c r="A202" s="26"/>
      <c r="B202" s="26"/>
      <c r="C202" s="26"/>
      <c r="D202" s="26"/>
      <c r="E202" s="26"/>
      <c r="F202" s="26"/>
      <c r="G202" s="26"/>
      <c r="H202" s="26"/>
      <c r="I202" s="28"/>
      <c r="J202" s="29" t="s">
        <v>35</v>
      </c>
      <c r="K202" s="30">
        <v>89136.07</v>
      </c>
      <c r="L202" s="30">
        <v>2756.85</v>
      </c>
      <c r="M202" s="28" t="s">
        <v>215</v>
      </c>
    </row>
    <row r="203" s="3" customFormat="1" ht="18" customHeight="1" spans="1:13">
      <c r="A203" s="26">
        <v>63</v>
      </c>
      <c r="B203" s="27">
        <v>2025.1</v>
      </c>
      <c r="C203" s="26" t="s">
        <v>209</v>
      </c>
      <c r="D203" s="26" t="s">
        <v>325</v>
      </c>
      <c r="E203" s="26" t="s">
        <v>326</v>
      </c>
      <c r="F203" s="26" t="s">
        <v>327</v>
      </c>
      <c r="G203" s="26" t="s">
        <v>19</v>
      </c>
      <c r="H203" s="26" t="s">
        <v>328</v>
      </c>
      <c r="I203" s="28" t="s">
        <v>329</v>
      </c>
      <c r="J203" s="29" t="s">
        <v>39</v>
      </c>
      <c r="K203" s="30">
        <v>49391339.5</v>
      </c>
      <c r="L203" s="30">
        <v>0</v>
      </c>
      <c r="M203" s="28" t="s">
        <v>215</v>
      </c>
    </row>
    <row r="204" s="3" customFormat="1" ht="18" customHeight="1" spans="1:13">
      <c r="A204" s="26">
        <v>64</v>
      </c>
      <c r="B204" s="27">
        <v>2025.1</v>
      </c>
      <c r="C204" s="26" t="s">
        <v>209</v>
      </c>
      <c r="D204" s="26" t="s">
        <v>330</v>
      </c>
      <c r="E204" s="26" t="s">
        <v>331</v>
      </c>
      <c r="F204" s="26" t="s">
        <v>332</v>
      </c>
      <c r="G204" s="26" t="s">
        <v>19</v>
      </c>
      <c r="H204" s="26" t="s">
        <v>333</v>
      </c>
      <c r="I204" s="28" t="s">
        <v>334</v>
      </c>
      <c r="J204" s="29" t="s">
        <v>39</v>
      </c>
      <c r="K204" s="30">
        <v>488126565.28</v>
      </c>
      <c r="L204" s="30">
        <v>0</v>
      </c>
      <c r="M204" s="28" t="s">
        <v>215</v>
      </c>
    </row>
    <row r="205" s="3" customFormat="1" ht="18" customHeight="1" spans="1:13">
      <c r="A205" s="26">
        <v>65</v>
      </c>
      <c r="B205" s="27">
        <v>2025.1</v>
      </c>
      <c r="C205" s="26" t="s">
        <v>209</v>
      </c>
      <c r="D205" s="26" t="s">
        <v>335</v>
      </c>
      <c r="E205" s="26" t="s">
        <v>336</v>
      </c>
      <c r="F205" s="26" t="s">
        <v>337</v>
      </c>
      <c r="G205" s="26" t="s">
        <v>19</v>
      </c>
      <c r="H205" s="26" t="s">
        <v>338</v>
      </c>
      <c r="I205" s="28" t="s">
        <v>339</v>
      </c>
      <c r="J205" s="29" t="s">
        <v>39</v>
      </c>
      <c r="K205" s="30">
        <v>15849932.55</v>
      </c>
      <c r="L205" s="30">
        <v>0</v>
      </c>
      <c r="M205" s="28" t="s">
        <v>215</v>
      </c>
    </row>
    <row r="206" s="3" customFormat="1" ht="18" customHeight="1" spans="1:13">
      <c r="A206" s="26">
        <v>66</v>
      </c>
      <c r="B206" s="27">
        <v>2025.1</v>
      </c>
      <c r="C206" s="26" t="s">
        <v>209</v>
      </c>
      <c r="D206" s="26" t="s">
        <v>340</v>
      </c>
      <c r="E206" s="26" t="s">
        <v>341</v>
      </c>
      <c r="F206" s="26" t="s">
        <v>342</v>
      </c>
      <c r="G206" s="26" t="s">
        <v>19</v>
      </c>
      <c r="H206" s="26" t="s">
        <v>343</v>
      </c>
      <c r="I206" s="28" t="s">
        <v>344</v>
      </c>
      <c r="J206" s="29" t="s">
        <v>22</v>
      </c>
      <c r="K206" s="30">
        <v>242409.52</v>
      </c>
      <c r="L206" s="30">
        <v>0</v>
      </c>
      <c r="M206" s="28" t="s">
        <v>215</v>
      </c>
    </row>
    <row r="207" s="3" customFormat="1" ht="18" customHeight="1" spans="1:13">
      <c r="A207" s="26"/>
      <c r="B207" s="26"/>
      <c r="C207" s="26"/>
      <c r="D207" s="26"/>
      <c r="E207" s="26"/>
      <c r="F207" s="26"/>
      <c r="G207" s="26"/>
      <c r="H207" s="26"/>
      <c r="I207" s="28"/>
      <c r="J207" s="29" t="s">
        <v>24</v>
      </c>
      <c r="K207" s="30">
        <v>32377683.64</v>
      </c>
      <c r="L207" s="30">
        <v>0</v>
      </c>
      <c r="M207" s="28" t="s">
        <v>215</v>
      </c>
    </row>
    <row r="208" s="3" customFormat="1" ht="18" customHeight="1" spans="1:13">
      <c r="A208" s="26"/>
      <c r="B208" s="26"/>
      <c r="C208" s="26"/>
      <c r="D208" s="26"/>
      <c r="E208" s="26"/>
      <c r="F208" s="26"/>
      <c r="G208" s="26"/>
      <c r="H208" s="26"/>
      <c r="I208" s="28"/>
      <c r="J208" s="29" t="s">
        <v>35</v>
      </c>
      <c r="K208" s="30">
        <v>16968.67</v>
      </c>
      <c r="L208" s="30">
        <v>0</v>
      </c>
      <c r="M208" s="28" t="s">
        <v>215</v>
      </c>
    </row>
    <row r="209" s="3" customFormat="1" ht="18" customHeight="1" spans="1:13">
      <c r="A209" s="26"/>
      <c r="B209" s="26"/>
      <c r="C209" s="26"/>
      <c r="D209" s="26"/>
      <c r="E209" s="26"/>
      <c r="F209" s="26"/>
      <c r="G209" s="26"/>
      <c r="H209" s="26"/>
      <c r="I209" s="28"/>
      <c r="J209" s="29" t="s">
        <v>38</v>
      </c>
      <c r="K209" s="30">
        <v>71146.8</v>
      </c>
      <c r="L209" s="30">
        <v>0</v>
      </c>
      <c r="M209" s="28" t="s">
        <v>215</v>
      </c>
    </row>
    <row r="210" s="3" customFormat="1" ht="18" customHeight="1" spans="1:13">
      <c r="A210" s="26"/>
      <c r="B210" s="26"/>
      <c r="C210" s="26"/>
      <c r="D210" s="26"/>
      <c r="E210" s="26"/>
      <c r="F210" s="26"/>
      <c r="G210" s="26"/>
      <c r="H210" s="26"/>
      <c r="I210" s="28"/>
      <c r="J210" s="29" t="s">
        <v>39</v>
      </c>
      <c r="K210" s="30">
        <v>33949022.03</v>
      </c>
      <c r="L210" s="30">
        <v>0</v>
      </c>
      <c r="M210" s="28" t="s">
        <v>215</v>
      </c>
    </row>
    <row r="211" s="3" customFormat="1" ht="18" customHeight="1" spans="1:13">
      <c r="A211" s="26">
        <v>67</v>
      </c>
      <c r="B211" s="27">
        <v>2025.1</v>
      </c>
      <c r="C211" s="26" t="s">
        <v>209</v>
      </c>
      <c r="D211" s="26" t="s">
        <v>345</v>
      </c>
      <c r="E211" s="26" t="s">
        <v>346</v>
      </c>
      <c r="F211" s="26" t="s">
        <v>284</v>
      </c>
      <c r="G211" s="26" t="s">
        <v>19</v>
      </c>
      <c r="H211" s="26" t="s">
        <v>285</v>
      </c>
      <c r="I211" s="28" t="s">
        <v>347</v>
      </c>
      <c r="J211" s="29" t="s">
        <v>22</v>
      </c>
      <c r="K211" s="30">
        <v>17743461.48</v>
      </c>
      <c r="L211" s="30">
        <v>17743461.48</v>
      </c>
      <c r="M211" s="28" t="s">
        <v>215</v>
      </c>
    </row>
    <row r="212" s="3" customFormat="1" ht="18" customHeight="1" spans="1:13">
      <c r="A212" s="26"/>
      <c r="B212" s="26"/>
      <c r="C212" s="26"/>
      <c r="D212" s="26"/>
      <c r="E212" s="26"/>
      <c r="F212" s="26"/>
      <c r="G212" s="26"/>
      <c r="H212" s="26"/>
      <c r="I212" s="28"/>
      <c r="J212" s="29" t="s">
        <v>35</v>
      </c>
      <c r="K212" s="30">
        <v>847954.32</v>
      </c>
      <c r="L212" s="30">
        <v>750548.89</v>
      </c>
      <c r="M212" s="28" t="s">
        <v>215</v>
      </c>
    </row>
    <row r="213" s="3" customFormat="1" ht="18" customHeight="1" spans="1:13">
      <c r="A213" s="26"/>
      <c r="B213" s="26"/>
      <c r="C213" s="26"/>
      <c r="D213" s="26"/>
      <c r="E213" s="26"/>
      <c r="F213" s="26"/>
      <c r="G213" s="26"/>
      <c r="H213" s="26"/>
      <c r="I213" s="28"/>
      <c r="J213" s="29" t="s">
        <v>37</v>
      </c>
      <c r="K213" s="30">
        <v>40393.62</v>
      </c>
      <c r="L213" s="30">
        <v>0</v>
      </c>
      <c r="M213" s="28" t="s">
        <v>215</v>
      </c>
    </row>
    <row r="214" s="3" customFormat="1" ht="18" customHeight="1" spans="1:13">
      <c r="A214" s="26">
        <v>68</v>
      </c>
      <c r="B214" s="27">
        <v>2025.1</v>
      </c>
      <c r="C214" s="26" t="s">
        <v>209</v>
      </c>
      <c r="D214" s="26" t="s">
        <v>348</v>
      </c>
      <c r="E214" s="26" t="s">
        <v>349</v>
      </c>
      <c r="F214" s="26" t="s">
        <v>350</v>
      </c>
      <c r="G214" s="26" t="s">
        <v>19</v>
      </c>
      <c r="H214" s="26" t="s">
        <v>351</v>
      </c>
      <c r="I214" s="28" t="s">
        <v>352</v>
      </c>
      <c r="J214" s="29" t="s">
        <v>353</v>
      </c>
      <c r="K214" s="30">
        <v>41981394.68</v>
      </c>
      <c r="L214" s="30">
        <v>0</v>
      </c>
      <c r="M214" s="28" t="s">
        <v>215</v>
      </c>
    </row>
    <row r="215" s="3" customFormat="1" ht="18" customHeight="1" spans="1:13">
      <c r="A215" s="26"/>
      <c r="B215" s="26"/>
      <c r="C215" s="26"/>
      <c r="D215" s="26"/>
      <c r="E215" s="26"/>
      <c r="F215" s="26"/>
      <c r="G215" s="26"/>
      <c r="H215" s="26"/>
      <c r="I215" s="28"/>
      <c r="J215" s="29" t="s">
        <v>35</v>
      </c>
      <c r="K215" s="30">
        <v>3040237.44</v>
      </c>
      <c r="L215" s="30">
        <v>0</v>
      </c>
      <c r="M215" s="28" t="s">
        <v>215</v>
      </c>
    </row>
    <row r="216" s="3" customFormat="1" ht="18" customHeight="1" spans="1:13">
      <c r="A216" s="26"/>
      <c r="B216" s="26"/>
      <c r="C216" s="26"/>
      <c r="D216" s="26"/>
      <c r="E216" s="26"/>
      <c r="F216" s="26"/>
      <c r="G216" s="26"/>
      <c r="H216" s="26"/>
      <c r="I216" s="28"/>
      <c r="J216" s="29" t="s">
        <v>37</v>
      </c>
      <c r="K216" s="30">
        <v>94856.59</v>
      </c>
      <c r="L216" s="30">
        <v>0</v>
      </c>
      <c r="M216" s="28" t="s">
        <v>215</v>
      </c>
    </row>
    <row r="217" s="2" customFormat="1" ht="12" spans="1:13">
      <c r="A217" s="32">
        <f>MAX(A$1:A216)+1</f>
        <v>69</v>
      </c>
      <c r="B217" s="33" t="s">
        <v>354</v>
      </c>
      <c r="C217" s="33" t="s">
        <v>15</v>
      </c>
      <c r="D217" s="32" t="s">
        <v>355</v>
      </c>
      <c r="E217" s="32" t="s">
        <v>356</v>
      </c>
      <c r="F217" s="34" t="s">
        <v>357</v>
      </c>
      <c r="G217" s="32" t="s">
        <v>19</v>
      </c>
      <c r="H217" s="32" t="s">
        <v>358</v>
      </c>
      <c r="I217" s="32" t="s">
        <v>359</v>
      </c>
      <c r="J217" s="42" t="s">
        <v>37</v>
      </c>
      <c r="K217" s="47">
        <v>113221.88</v>
      </c>
      <c r="L217" s="47">
        <v>0</v>
      </c>
      <c r="M217" s="41" t="s">
        <v>360</v>
      </c>
    </row>
    <row r="218" s="2" customFormat="1" ht="12" spans="1:13">
      <c r="A218" s="35"/>
      <c r="B218" s="36"/>
      <c r="C218" s="36"/>
      <c r="D218" s="35"/>
      <c r="E218" s="35"/>
      <c r="F218" s="37"/>
      <c r="G218" s="35"/>
      <c r="H218" s="35"/>
      <c r="I218" s="35"/>
      <c r="J218" s="42" t="s">
        <v>361</v>
      </c>
      <c r="K218" s="47">
        <v>15591492</v>
      </c>
      <c r="L218" s="47">
        <v>10545136</v>
      </c>
      <c r="M218" s="41" t="s">
        <v>360</v>
      </c>
    </row>
    <row r="219" s="2" customFormat="1" ht="12" spans="1:13">
      <c r="A219" s="32">
        <f>MAX(A$1:A218)+1</f>
        <v>70</v>
      </c>
      <c r="B219" s="33" t="s">
        <v>354</v>
      </c>
      <c r="C219" s="33" t="s">
        <v>15</v>
      </c>
      <c r="D219" s="32" t="s">
        <v>362</v>
      </c>
      <c r="E219" s="32" t="s">
        <v>363</v>
      </c>
      <c r="F219" s="34" t="s">
        <v>364</v>
      </c>
      <c r="G219" s="32" t="s">
        <v>19</v>
      </c>
      <c r="H219" s="32" t="s">
        <v>365</v>
      </c>
      <c r="I219" s="32" t="s">
        <v>366</v>
      </c>
      <c r="J219" s="42" t="s">
        <v>22</v>
      </c>
      <c r="K219" s="47">
        <v>4475942.48</v>
      </c>
      <c r="L219" s="47">
        <v>63917.07</v>
      </c>
      <c r="M219" s="41" t="s">
        <v>360</v>
      </c>
    </row>
    <row r="220" s="2" customFormat="1" ht="12" spans="1:13">
      <c r="A220" s="38"/>
      <c r="B220" s="39"/>
      <c r="C220" s="39"/>
      <c r="D220" s="38"/>
      <c r="E220" s="38"/>
      <c r="F220" s="40"/>
      <c r="G220" s="38"/>
      <c r="H220" s="38"/>
      <c r="I220" s="38"/>
      <c r="J220" s="42" t="s">
        <v>24</v>
      </c>
      <c r="K220" s="47">
        <v>274620.23</v>
      </c>
      <c r="L220" s="47">
        <v>0</v>
      </c>
      <c r="M220" s="41" t="s">
        <v>360</v>
      </c>
    </row>
    <row r="221" s="2" customFormat="1" ht="12" spans="1:13">
      <c r="A221" s="35"/>
      <c r="B221" s="36"/>
      <c r="C221" s="36"/>
      <c r="D221" s="35"/>
      <c r="E221" s="35"/>
      <c r="F221" s="37"/>
      <c r="G221" s="35"/>
      <c r="H221" s="35"/>
      <c r="I221" s="35"/>
      <c r="J221" s="42" t="s">
        <v>35</v>
      </c>
      <c r="K221" s="47">
        <v>139171.94</v>
      </c>
      <c r="L221" s="47">
        <v>2237.09</v>
      </c>
      <c r="M221" s="41" t="s">
        <v>360</v>
      </c>
    </row>
    <row r="222" s="2" customFormat="1" ht="12" spans="1:13">
      <c r="A222" s="32">
        <f>MAX(A$1:A221)+1</f>
        <v>71</v>
      </c>
      <c r="B222" s="33" t="s">
        <v>354</v>
      </c>
      <c r="C222" s="33" t="s">
        <v>15</v>
      </c>
      <c r="D222" s="32" t="s">
        <v>367</v>
      </c>
      <c r="E222" s="32" t="s">
        <v>368</v>
      </c>
      <c r="F222" s="34" t="s">
        <v>369</v>
      </c>
      <c r="G222" s="32" t="s">
        <v>19</v>
      </c>
      <c r="H222" s="32" t="s">
        <v>370</v>
      </c>
      <c r="I222" s="32" t="s">
        <v>371</v>
      </c>
      <c r="J222" s="42" t="s">
        <v>22</v>
      </c>
      <c r="K222" s="47">
        <v>4518627.78</v>
      </c>
      <c r="L222" s="47">
        <v>4518627.78</v>
      </c>
      <c r="M222" s="41" t="s">
        <v>360</v>
      </c>
    </row>
    <row r="223" s="2" customFormat="1" ht="12" spans="1:13">
      <c r="A223" s="38"/>
      <c r="B223" s="39"/>
      <c r="C223" s="39"/>
      <c r="D223" s="38"/>
      <c r="E223" s="38"/>
      <c r="F223" s="40"/>
      <c r="G223" s="38"/>
      <c r="H223" s="38"/>
      <c r="I223" s="38"/>
      <c r="J223" s="42" t="s">
        <v>35</v>
      </c>
      <c r="K223" s="47">
        <v>228448.66</v>
      </c>
      <c r="L223" s="47">
        <v>228448.66</v>
      </c>
      <c r="M223" s="41" t="s">
        <v>360</v>
      </c>
    </row>
    <row r="224" s="2" customFormat="1" ht="12" spans="1:13">
      <c r="A224" s="38"/>
      <c r="B224" s="39"/>
      <c r="C224" s="39"/>
      <c r="D224" s="38"/>
      <c r="E224" s="38"/>
      <c r="F224" s="40"/>
      <c r="G224" s="38"/>
      <c r="H224" s="38"/>
      <c r="I224" s="38"/>
      <c r="J224" s="42" t="s">
        <v>37</v>
      </c>
      <c r="K224" s="47">
        <v>158927.94</v>
      </c>
      <c r="L224" s="47">
        <v>0</v>
      </c>
      <c r="M224" s="41" t="s">
        <v>360</v>
      </c>
    </row>
    <row r="225" s="2" customFormat="1" ht="12" spans="1:13">
      <c r="A225" s="35"/>
      <c r="B225" s="36"/>
      <c r="C225" s="36"/>
      <c r="D225" s="35"/>
      <c r="E225" s="35"/>
      <c r="F225" s="37"/>
      <c r="G225" s="35"/>
      <c r="H225" s="35"/>
      <c r="I225" s="35"/>
      <c r="J225" s="42" t="s">
        <v>38</v>
      </c>
      <c r="K225" s="47">
        <v>554524.15</v>
      </c>
      <c r="L225" s="47">
        <v>0</v>
      </c>
      <c r="M225" s="41" t="s">
        <v>360</v>
      </c>
    </row>
    <row r="226" s="2" customFormat="1" ht="12" spans="1:13">
      <c r="A226" s="41">
        <f>MAX(A$1:A225)+1</f>
        <v>72</v>
      </c>
      <c r="B226" s="42" t="s">
        <v>354</v>
      </c>
      <c r="C226" s="42" t="s">
        <v>15</v>
      </c>
      <c r="D226" s="41" t="s">
        <v>372</v>
      </c>
      <c r="E226" s="41" t="s">
        <v>373</v>
      </c>
      <c r="F226" s="43" t="s">
        <v>42</v>
      </c>
      <c r="G226" s="41" t="s">
        <v>19</v>
      </c>
      <c r="H226" s="41" t="s">
        <v>43</v>
      </c>
      <c r="I226" s="41" t="s">
        <v>374</v>
      </c>
      <c r="J226" s="42" t="s">
        <v>22</v>
      </c>
      <c r="K226" s="47">
        <v>4963388.73</v>
      </c>
      <c r="L226" s="47">
        <v>0</v>
      </c>
      <c r="M226" s="41" t="s">
        <v>360</v>
      </c>
    </row>
    <row r="227" s="2" customFormat="1" ht="12" spans="1:13">
      <c r="A227" s="32">
        <f>MAX(A$1:A226)+1</f>
        <v>73</v>
      </c>
      <c r="B227" s="33" t="s">
        <v>354</v>
      </c>
      <c r="C227" s="33" t="s">
        <v>15</v>
      </c>
      <c r="D227" s="32" t="s">
        <v>375</v>
      </c>
      <c r="E227" s="32" t="s">
        <v>376</v>
      </c>
      <c r="F227" s="34" t="s">
        <v>377</v>
      </c>
      <c r="G227" s="32" t="s">
        <v>19</v>
      </c>
      <c r="H227" s="32" t="s">
        <v>378</v>
      </c>
      <c r="I227" s="32" t="s">
        <v>379</v>
      </c>
      <c r="J227" s="42" t="s">
        <v>24</v>
      </c>
      <c r="K227" s="47">
        <v>52063453.69</v>
      </c>
      <c r="L227" s="47">
        <v>0</v>
      </c>
      <c r="M227" s="41" t="s">
        <v>360</v>
      </c>
    </row>
    <row r="228" s="2" customFormat="1" ht="12" spans="1:13">
      <c r="A228" s="38"/>
      <c r="B228" s="39"/>
      <c r="C228" s="39"/>
      <c r="D228" s="38"/>
      <c r="E228" s="38"/>
      <c r="F228" s="40"/>
      <c r="G228" s="38"/>
      <c r="H228" s="38"/>
      <c r="I228" s="38"/>
      <c r="J228" s="42" t="s">
        <v>35</v>
      </c>
      <c r="K228" s="47">
        <v>1076319.43</v>
      </c>
      <c r="L228" s="47">
        <v>7269.09</v>
      </c>
      <c r="M228" s="41" t="s">
        <v>360</v>
      </c>
    </row>
    <row r="229" s="2" customFormat="1" ht="12" spans="1:13">
      <c r="A229" s="38"/>
      <c r="B229" s="39"/>
      <c r="C229" s="39"/>
      <c r="D229" s="38"/>
      <c r="E229" s="38"/>
      <c r="F229" s="40"/>
      <c r="G229" s="38"/>
      <c r="H229" s="38"/>
      <c r="I229" s="38"/>
      <c r="J229" s="42" t="s">
        <v>36</v>
      </c>
      <c r="K229" s="47">
        <v>86196.28</v>
      </c>
      <c r="L229" s="47">
        <v>0</v>
      </c>
      <c r="M229" s="41" t="s">
        <v>360</v>
      </c>
    </row>
    <row r="230" s="2" customFormat="1" ht="12" spans="1:13">
      <c r="A230" s="38"/>
      <c r="B230" s="39"/>
      <c r="C230" s="39"/>
      <c r="D230" s="38"/>
      <c r="E230" s="38"/>
      <c r="F230" s="40"/>
      <c r="G230" s="38"/>
      <c r="H230" s="38"/>
      <c r="I230" s="38"/>
      <c r="J230" s="42" t="s">
        <v>37</v>
      </c>
      <c r="K230" s="47">
        <v>604739.41</v>
      </c>
      <c r="L230" s="47">
        <v>3157.21</v>
      </c>
      <c r="M230" s="41" t="s">
        <v>360</v>
      </c>
    </row>
    <row r="231" s="2" customFormat="1" ht="12" spans="1:13">
      <c r="A231" s="38"/>
      <c r="B231" s="39"/>
      <c r="C231" s="39"/>
      <c r="D231" s="38"/>
      <c r="E231" s="38"/>
      <c r="F231" s="40"/>
      <c r="G231" s="38"/>
      <c r="H231" s="38"/>
      <c r="I231" s="38"/>
      <c r="J231" s="42" t="s">
        <v>38</v>
      </c>
      <c r="K231" s="47">
        <v>393833.97</v>
      </c>
      <c r="L231" s="47">
        <v>0</v>
      </c>
      <c r="M231" s="41" t="s">
        <v>360</v>
      </c>
    </row>
    <row r="232" s="2" customFormat="1" ht="12" spans="1:13">
      <c r="A232" s="35"/>
      <c r="B232" s="36"/>
      <c r="C232" s="36"/>
      <c r="D232" s="35"/>
      <c r="E232" s="35"/>
      <c r="F232" s="37"/>
      <c r="G232" s="35"/>
      <c r="H232" s="35"/>
      <c r="I232" s="35"/>
      <c r="J232" s="42" t="s">
        <v>39</v>
      </c>
      <c r="K232" s="47">
        <v>992182.13</v>
      </c>
      <c r="L232" s="47">
        <v>42577.13</v>
      </c>
      <c r="M232" s="41" t="s">
        <v>360</v>
      </c>
    </row>
    <row r="233" s="2" customFormat="1" ht="12" spans="1:13">
      <c r="A233" s="41">
        <f>MAX(A$1:A232)+1</f>
        <v>74</v>
      </c>
      <c r="B233" s="42" t="s">
        <v>354</v>
      </c>
      <c r="C233" s="42" t="s">
        <v>15</v>
      </c>
      <c r="D233" s="41" t="s">
        <v>380</v>
      </c>
      <c r="E233" s="41" t="s">
        <v>381</v>
      </c>
      <c r="F233" s="43" t="s">
        <v>382</v>
      </c>
      <c r="G233" s="41" t="s">
        <v>19</v>
      </c>
      <c r="H233" s="41" t="s">
        <v>383</v>
      </c>
      <c r="I233" s="41" t="s">
        <v>384</v>
      </c>
      <c r="J233" s="42" t="s">
        <v>39</v>
      </c>
      <c r="K233" s="47">
        <v>14521381.73</v>
      </c>
      <c r="L233" s="47">
        <v>0</v>
      </c>
      <c r="M233" s="41" t="s">
        <v>360</v>
      </c>
    </row>
    <row r="234" s="2" customFormat="1" ht="12" spans="1:13">
      <c r="A234" s="32">
        <f>MAX(A$1:A233)+1</f>
        <v>75</v>
      </c>
      <c r="B234" s="33" t="s">
        <v>354</v>
      </c>
      <c r="C234" s="33" t="s">
        <v>15</v>
      </c>
      <c r="D234" s="32" t="s">
        <v>385</v>
      </c>
      <c r="E234" s="32" t="s">
        <v>386</v>
      </c>
      <c r="F234" s="34" t="s">
        <v>387</v>
      </c>
      <c r="G234" s="32" t="s">
        <v>19</v>
      </c>
      <c r="H234" s="32" t="s">
        <v>388</v>
      </c>
      <c r="I234" s="32" t="s">
        <v>389</v>
      </c>
      <c r="J234" s="42" t="s">
        <v>22</v>
      </c>
      <c r="K234" s="47">
        <v>3340060.51</v>
      </c>
      <c r="L234" s="47">
        <v>0</v>
      </c>
      <c r="M234" s="41" t="s">
        <v>360</v>
      </c>
    </row>
    <row r="235" s="2" customFormat="1" ht="12" spans="1:13">
      <c r="A235" s="38"/>
      <c r="B235" s="39"/>
      <c r="C235" s="39"/>
      <c r="D235" s="38"/>
      <c r="E235" s="38"/>
      <c r="F235" s="40"/>
      <c r="G235" s="38"/>
      <c r="H235" s="38"/>
      <c r="I235" s="38"/>
      <c r="J235" s="42" t="s">
        <v>35</v>
      </c>
      <c r="K235" s="47">
        <v>233822.55</v>
      </c>
      <c r="L235" s="47">
        <v>0</v>
      </c>
      <c r="M235" s="41" t="s">
        <v>360</v>
      </c>
    </row>
    <row r="236" s="2" customFormat="1" ht="12" spans="1:13">
      <c r="A236" s="35"/>
      <c r="B236" s="36"/>
      <c r="C236" s="36"/>
      <c r="D236" s="35"/>
      <c r="E236" s="35"/>
      <c r="F236" s="37"/>
      <c r="G236" s="35"/>
      <c r="H236" s="35"/>
      <c r="I236" s="35"/>
      <c r="J236" s="42" t="s">
        <v>37</v>
      </c>
      <c r="K236" s="47">
        <v>21492.1</v>
      </c>
      <c r="L236" s="47">
        <v>0</v>
      </c>
      <c r="M236" s="41" t="s">
        <v>360</v>
      </c>
    </row>
    <row r="237" s="2" customFormat="1" ht="12" spans="1:13">
      <c r="A237" s="32">
        <f>MAX(A$1:A236)+1</f>
        <v>76</v>
      </c>
      <c r="B237" s="33" t="s">
        <v>354</v>
      </c>
      <c r="C237" s="33" t="s">
        <v>15</v>
      </c>
      <c r="D237" s="32" t="s">
        <v>390</v>
      </c>
      <c r="E237" s="32" t="s">
        <v>391</v>
      </c>
      <c r="F237" s="34" t="s">
        <v>392</v>
      </c>
      <c r="G237" s="32" t="s">
        <v>19</v>
      </c>
      <c r="H237" s="32" t="s">
        <v>393</v>
      </c>
      <c r="I237" s="44" t="s">
        <v>394</v>
      </c>
      <c r="J237" s="42" t="s">
        <v>38</v>
      </c>
      <c r="K237" s="47">
        <v>10840.95</v>
      </c>
      <c r="L237" s="47">
        <v>0</v>
      </c>
      <c r="M237" s="41" t="s">
        <v>360</v>
      </c>
    </row>
    <row r="238" s="2" customFormat="1" ht="12" spans="1:13">
      <c r="A238" s="35"/>
      <c r="B238" s="36"/>
      <c r="C238" s="36"/>
      <c r="D238" s="35"/>
      <c r="E238" s="35"/>
      <c r="F238" s="37"/>
      <c r="G238" s="35"/>
      <c r="H238" s="35"/>
      <c r="I238" s="46"/>
      <c r="J238" s="42" t="s">
        <v>39</v>
      </c>
      <c r="K238" s="47">
        <v>6026998.3</v>
      </c>
      <c r="L238" s="47">
        <v>172822.19</v>
      </c>
      <c r="M238" s="41" t="s">
        <v>360</v>
      </c>
    </row>
    <row r="239" s="2" customFormat="1" ht="12" spans="1:13">
      <c r="A239" s="32">
        <f>MAX(A$1:A238)+1</f>
        <v>77</v>
      </c>
      <c r="B239" s="33" t="s">
        <v>354</v>
      </c>
      <c r="C239" s="33" t="s">
        <v>15</v>
      </c>
      <c r="D239" s="32" t="s">
        <v>395</v>
      </c>
      <c r="E239" s="32" t="s">
        <v>396</v>
      </c>
      <c r="F239" s="34" t="s">
        <v>397</v>
      </c>
      <c r="G239" s="32" t="s">
        <v>19</v>
      </c>
      <c r="H239" s="32" t="s">
        <v>398</v>
      </c>
      <c r="I239" s="32" t="s">
        <v>399</v>
      </c>
      <c r="J239" s="42" t="s">
        <v>22</v>
      </c>
      <c r="K239" s="47">
        <v>2797746</v>
      </c>
      <c r="L239" s="47">
        <v>2445340.82</v>
      </c>
      <c r="M239" s="41" t="s">
        <v>360</v>
      </c>
    </row>
    <row r="240" s="2" customFormat="1" ht="12" spans="1:13">
      <c r="A240" s="38"/>
      <c r="B240" s="39"/>
      <c r="C240" s="39"/>
      <c r="D240" s="38"/>
      <c r="E240" s="38"/>
      <c r="F240" s="40"/>
      <c r="G240" s="38"/>
      <c r="H240" s="38"/>
      <c r="I240" s="38"/>
      <c r="J240" s="42" t="s">
        <v>35</v>
      </c>
      <c r="K240" s="47">
        <v>246709.4</v>
      </c>
      <c r="L240" s="47">
        <v>171537.86</v>
      </c>
      <c r="M240" s="41" t="s">
        <v>360</v>
      </c>
    </row>
    <row r="241" s="2" customFormat="1" ht="12" spans="1:13">
      <c r="A241" s="38"/>
      <c r="B241" s="39"/>
      <c r="C241" s="39"/>
      <c r="D241" s="38"/>
      <c r="E241" s="38"/>
      <c r="F241" s="40"/>
      <c r="G241" s="38"/>
      <c r="H241" s="38"/>
      <c r="I241" s="38"/>
      <c r="J241" s="42" t="s">
        <v>36</v>
      </c>
      <c r="K241" s="47">
        <v>144780.36</v>
      </c>
      <c r="L241" s="47">
        <v>34285.71</v>
      </c>
      <c r="M241" s="41" t="s">
        <v>360</v>
      </c>
    </row>
    <row r="242" s="2" customFormat="1" ht="12" spans="1:13">
      <c r="A242" s="35"/>
      <c r="B242" s="36"/>
      <c r="C242" s="36"/>
      <c r="D242" s="35"/>
      <c r="E242" s="35"/>
      <c r="F242" s="37"/>
      <c r="G242" s="35"/>
      <c r="H242" s="35"/>
      <c r="I242" s="35"/>
      <c r="J242" s="42" t="s">
        <v>37</v>
      </c>
      <c r="K242" s="47">
        <v>14233.39</v>
      </c>
      <c r="L242" s="47">
        <v>3829.09</v>
      </c>
      <c r="M242" s="41" t="s">
        <v>360</v>
      </c>
    </row>
    <row r="243" s="2" customFormat="1" ht="12" spans="1:13">
      <c r="A243" s="32">
        <f>MAX(A$1:A242)+1</f>
        <v>78</v>
      </c>
      <c r="B243" s="33" t="s">
        <v>354</v>
      </c>
      <c r="C243" s="33" t="s">
        <v>15</v>
      </c>
      <c r="D243" s="32" t="s">
        <v>400</v>
      </c>
      <c r="E243" s="32" t="s">
        <v>401</v>
      </c>
      <c r="F243" s="34" t="s">
        <v>402</v>
      </c>
      <c r="G243" s="32" t="s">
        <v>403</v>
      </c>
      <c r="H243" s="44" t="s">
        <v>404</v>
      </c>
      <c r="I243" s="32" t="s">
        <v>405</v>
      </c>
      <c r="J243" s="42" t="s">
        <v>22</v>
      </c>
      <c r="K243" s="47">
        <v>874486.42</v>
      </c>
      <c r="L243" s="47">
        <v>874486.42</v>
      </c>
      <c r="M243" s="41" t="s">
        <v>360</v>
      </c>
    </row>
    <row r="244" s="2" customFormat="1" ht="12" spans="1:13">
      <c r="A244" s="38"/>
      <c r="B244" s="39"/>
      <c r="C244" s="39"/>
      <c r="D244" s="38"/>
      <c r="E244" s="38"/>
      <c r="F244" s="40"/>
      <c r="G244" s="38"/>
      <c r="H244" s="45"/>
      <c r="I244" s="38"/>
      <c r="J244" s="42" t="s">
        <v>35</v>
      </c>
      <c r="K244" s="47">
        <v>37449.33</v>
      </c>
      <c r="L244" s="47">
        <v>37449.33</v>
      </c>
      <c r="M244" s="41" t="s">
        <v>360</v>
      </c>
    </row>
    <row r="245" s="2" customFormat="1" ht="12" spans="1:13">
      <c r="A245" s="35"/>
      <c r="B245" s="36"/>
      <c r="C245" s="36"/>
      <c r="D245" s="35"/>
      <c r="E245" s="35"/>
      <c r="F245" s="37"/>
      <c r="G245" s="35"/>
      <c r="H245" s="46"/>
      <c r="I245" s="35"/>
      <c r="J245" s="42" t="s">
        <v>39</v>
      </c>
      <c r="K245" s="47">
        <v>1506476.97</v>
      </c>
      <c r="L245" s="47">
        <v>1506476.97</v>
      </c>
      <c r="M245" s="41" t="s">
        <v>360</v>
      </c>
    </row>
    <row r="246" s="2" customFormat="1" ht="12" spans="1:13">
      <c r="A246" s="32">
        <f>MAX(A$1:A245)+1</f>
        <v>79</v>
      </c>
      <c r="B246" s="33" t="s">
        <v>354</v>
      </c>
      <c r="C246" s="33" t="s">
        <v>15</v>
      </c>
      <c r="D246" s="32" t="s">
        <v>406</v>
      </c>
      <c r="E246" s="32" t="s">
        <v>407</v>
      </c>
      <c r="F246" s="34" t="s">
        <v>408</v>
      </c>
      <c r="G246" s="32" t="s">
        <v>19</v>
      </c>
      <c r="H246" s="32" t="s">
        <v>409</v>
      </c>
      <c r="I246" s="32" t="s">
        <v>410</v>
      </c>
      <c r="J246" s="42" t="s">
        <v>36</v>
      </c>
      <c r="K246" s="47">
        <v>9645.71</v>
      </c>
      <c r="L246" s="47">
        <v>9645.71</v>
      </c>
      <c r="M246" s="41" t="s">
        <v>360</v>
      </c>
    </row>
    <row r="247" s="2" customFormat="1" ht="12" spans="1:13">
      <c r="A247" s="35"/>
      <c r="B247" s="36"/>
      <c r="C247" s="36"/>
      <c r="D247" s="35"/>
      <c r="E247" s="35"/>
      <c r="F247" s="37"/>
      <c r="G247" s="35"/>
      <c r="H247" s="35"/>
      <c r="I247" s="35"/>
      <c r="J247" s="42" t="s">
        <v>39</v>
      </c>
      <c r="K247" s="47">
        <v>169420472.67</v>
      </c>
      <c r="L247" s="47">
        <v>1195532.03</v>
      </c>
      <c r="M247" s="41" t="s">
        <v>360</v>
      </c>
    </row>
    <row r="248" s="2" customFormat="1" ht="12" spans="1:13">
      <c r="A248" s="32">
        <f>MAX(A$1:A247)+1</f>
        <v>80</v>
      </c>
      <c r="B248" s="33" t="s">
        <v>354</v>
      </c>
      <c r="C248" s="33" t="s">
        <v>15</v>
      </c>
      <c r="D248" s="32" t="s">
        <v>411</v>
      </c>
      <c r="E248" s="32" t="s">
        <v>412</v>
      </c>
      <c r="F248" s="34" t="s">
        <v>413</v>
      </c>
      <c r="G248" s="32" t="s">
        <v>19</v>
      </c>
      <c r="H248" s="32" t="s">
        <v>414</v>
      </c>
      <c r="I248" s="32" t="s">
        <v>415</v>
      </c>
      <c r="J248" s="42" t="s">
        <v>22</v>
      </c>
      <c r="K248" s="47">
        <v>3142675.19</v>
      </c>
      <c r="L248" s="47">
        <v>0</v>
      </c>
      <c r="M248" s="41" t="s">
        <v>360</v>
      </c>
    </row>
    <row r="249" s="2" customFormat="1" ht="12" spans="1:13">
      <c r="A249" s="38"/>
      <c r="B249" s="39"/>
      <c r="C249" s="39"/>
      <c r="D249" s="38"/>
      <c r="E249" s="38"/>
      <c r="F249" s="40"/>
      <c r="G249" s="38"/>
      <c r="H249" s="38"/>
      <c r="I249" s="38"/>
      <c r="J249" s="42" t="s">
        <v>24</v>
      </c>
      <c r="K249" s="47">
        <v>3037065.4</v>
      </c>
      <c r="L249" s="47">
        <v>0</v>
      </c>
      <c r="M249" s="41" t="s">
        <v>360</v>
      </c>
    </row>
    <row r="250" s="2" customFormat="1" ht="12" spans="1:13">
      <c r="A250" s="38"/>
      <c r="B250" s="39"/>
      <c r="C250" s="39"/>
      <c r="D250" s="38"/>
      <c r="E250" s="38"/>
      <c r="F250" s="40"/>
      <c r="G250" s="38"/>
      <c r="H250" s="38"/>
      <c r="I250" s="38"/>
      <c r="J250" s="42" t="s">
        <v>35</v>
      </c>
      <c r="K250" s="47">
        <v>257614.35</v>
      </c>
      <c r="L250" s="47">
        <v>0</v>
      </c>
      <c r="M250" s="41" t="s">
        <v>360</v>
      </c>
    </row>
    <row r="251" s="2" customFormat="1" ht="12" spans="1:13">
      <c r="A251" s="38"/>
      <c r="B251" s="39"/>
      <c r="C251" s="39"/>
      <c r="D251" s="38"/>
      <c r="E251" s="38"/>
      <c r="F251" s="40"/>
      <c r="G251" s="38"/>
      <c r="H251" s="38"/>
      <c r="I251" s="38"/>
      <c r="J251" s="42" t="s">
        <v>38</v>
      </c>
      <c r="K251" s="47">
        <v>159585.6</v>
      </c>
      <c r="L251" s="47">
        <v>0</v>
      </c>
      <c r="M251" s="41" t="s">
        <v>360</v>
      </c>
    </row>
    <row r="252" s="2" customFormat="1" ht="12" spans="1:13">
      <c r="A252" s="35"/>
      <c r="B252" s="36"/>
      <c r="C252" s="36"/>
      <c r="D252" s="35"/>
      <c r="E252" s="35"/>
      <c r="F252" s="37"/>
      <c r="G252" s="35"/>
      <c r="H252" s="35"/>
      <c r="I252" s="35"/>
      <c r="J252" s="42" t="s">
        <v>39</v>
      </c>
      <c r="K252" s="47">
        <v>1337141.16</v>
      </c>
      <c r="L252" s="47">
        <v>0</v>
      </c>
      <c r="M252" s="41" t="s">
        <v>360</v>
      </c>
    </row>
    <row r="253" s="2" customFormat="1" ht="12" spans="1:13">
      <c r="A253" s="32">
        <f>MAX(A$1:A252)+1</f>
        <v>81</v>
      </c>
      <c r="B253" s="33" t="s">
        <v>354</v>
      </c>
      <c r="C253" s="33" t="s">
        <v>15</v>
      </c>
      <c r="D253" s="32" t="s">
        <v>416</v>
      </c>
      <c r="E253" s="32" t="s">
        <v>417</v>
      </c>
      <c r="F253" s="34" t="s">
        <v>418</v>
      </c>
      <c r="G253" s="32" t="s">
        <v>19</v>
      </c>
      <c r="H253" s="32" t="s">
        <v>419</v>
      </c>
      <c r="I253" s="32" t="s">
        <v>420</v>
      </c>
      <c r="J253" s="42" t="s">
        <v>22</v>
      </c>
      <c r="K253" s="47">
        <v>2006225.32</v>
      </c>
      <c r="L253" s="47">
        <v>0</v>
      </c>
      <c r="M253" s="41" t="s">
        <v>360</v>
      </c>
    </row>
    <row r="254" s="2" customFormat="1" ht="12" spans="1:13">
      <c r="A254" s="38"/>
      <c r="B254" s="39"/>
      <c r="C254" s="39"/>
      <c r="D254" s="38"/>
      <c r="E254" s="38"/>
      <c r="F254" s="40"/>
      <c r="G254" s="38"/>
      <c r="H254" s="38"/>
      <c r="I254" s="38"/>
      <c r="J254" s="42" t="s">
        <v>24</v>
      </c>
      <c r="K254" s="47">
        <v>2589419.27</v>
      </c>
      <c r="L254" s="47">
        <v>0</v>
      </c>
      <c r="M254" s="41" t="s">
        <v>360</v>
      </c>
    </row>
    <row r="255" s="2" customFormat="1" ht="12" spans="1:13">
      <c r="A255" s="38"/>
      <c r="B255" s="39"/>
      <c r="C255" s="39"/>
      <c r="D255" s="38"/>
      <c r="E255" s="38"/>
      <c r="F255" s="40"/>
      <c r="G255" s="38"/>
      <c r="H255" s="38"/>
      <c r="I255" s="38"/>
      <c r="J255" s="42" t="s">
        <v>35</v>
      </c>
      <c r="K255" s="47">
        <v>163815.26</v>
      </c>
      <c r="L255" s="47">
        <v>0</v>
      </c>
      <c r="M255" s="41" t="s">
        <v>360</v>
      </c>
    </row>
    <row r="256" s="2" customFormat="1" ht="12" spans="1:13">
      <c r="A256" s="38"/>
      <c r="B256" s="39"/>
      <c r="C256" s="39"/>
      <c r="D256" s="38"/>
      <c r="E256" s="38"/>
      <c r="F256" s="40"/>
      <c r="G256" s="38"/>
      <c r="H256" s="38"/>
      <c r="I256" s="38"/>
      <c r="J256" s="42" t="s">
        <v>37</v>
      </c>
      <c r="K256" s="47">
        <v>104723.5</v>
      </c>
      <c r="L256" s="47">
        <v>0</v>
      </c>
      <c r="M256" s="41" t="s">
        <v>360</v>
      </c>
    </row>
    <row r="257" s="2" customFormat="1" ht="12" spans="1:13">
      <c r="A257" s="38"/>
      <c r="B257" s="39"/>
      <c r="C257" s="39"/>
      <c r="D257" s="38"/>
      <c r="E257" s="38"/>
      <c r="F257" s="40"/>
      <c r="G257" s="38"/>
      <c r="H257" s="38"/>
      <c r="I257" s="38"/>
      <c r="J257" s="42" t="s">
        <v>38</v>
      </c>
      <c r="K257" s="47">
        <v>717912.06</v>
      </c>
      <c r="L257" s="47">
        <v>0</v>
      </c>
      <c r="M257" s="41" t="s">
        <v>360</v>
      </c>
    </row>
    <row r="258" s="2" customFormat="1" ht="12" spans="1:13">
      <c r="A258" s="35"/>
      <c r="B258" s="36"/>
      <c r="C258" s="36"/>
      <c r="D258" s="35"/>
      <c r="E258" s="35"/>
      <c r="F258" s="37"/>
      <c r="G258" s="35"/>
      <c r="H258" s="35"/>
      <c r="I258" s="35"/>
      <c r="J258" s="42" t="s">
        <v>39</v>
      </c>
      <c r="K258" s="47">
        <v>1146091.27</v>
      </c>
      <c r="L258" s="47">
        <v>0</v>
      </c>
      <c r="M258" s="41" t="s">
        <v>360</v>
      </c>
    </row>
    <row r="259" s="2" customFormat="1" ht="12" spans="1:13">
      <c r="A259" s="41">
        <f>MAX(A$1:A258)+1</f>
        <v>82</v>
      </c>
      <c r="B259" s="42" t="s">
        <v>354</v>
      </c>
      <c r="C259" s="42" t="s">
        <v>15</v>
      </c>
      <c r="D259" s="41" t="s">
        <v>421</v>
      </c>
      <c r="E259" s="41" t="s">
        <v>422</v>
      </c>
      <c r="F259" s="43" t="s">
        <v>423</v>
      </c>
      <c r="G259" s="41" t="s">
        <v>19</v>
      </c>
      <c r="H259" s="41" t="s">
        <v>424</v>
      </c>
      <c r="I259" s="41" t="s">
        <v>425</v>
      </c>
      <c r="J259" s="42" t="s">
        <v>39</v>
      </c>
      <c r="K259" s="47">
        <v>3073911.54</v>
      </c>
      <c r="L259" s="47">
        <v>0</v>
      </c>
      <c r="M259" s="41" t="s">
        <v>360</v>
      </c>
    </row>
    <row r="260" s="2" customFormat="1" ht="12" spans="1:13">
      <c r="A260" s="32">
        <f>MAX(A$1:A259)+1</f>
        <v>83</v>
      </c>
      <c r="B260" s="33" t="s">
        <v>354</v>
      </c>
      <c r="C260" s="33" t="s">
        <v>15</v>
      </c>
      <c r="D260" s="32" t="s">
        <v>426</v>
      </c>
      <c r="E260" s="32" t="s">
        <v>427</v>
      </c>
      <c r="F260" s="34" t="s">
        <v>428</v>
      </c>
      <c r="G260" s="32" t="s">
        <v>19</v>
      </c>
      <c r="H260" s="32" t="s">
        <v>429</v>
      </c>
      <c r="I260" s="32" t="s">
        <v>430</v>
      </c>
      <c r="J260" s="42" t="s">
        <v>57</v>
      </c>
      <c r="K260" s="47">
        <v>2835658.82</v>
      </c>
      <c r="L260" s="47">
        <v>0</v>
      </c>
      <c r="M260" s="41" t="s">
        <v>360</v>
      </c>
    </row>
    <row r="261" s="2" customFormat="1" ht="12" spans="1:13">
      <c r="A261" s="35"/>
      <c r="B261" s="36"/>
      <c r="C261" s="36"/>
      <c r="D261" s="35"/>
      <c r="E261" s="35"/>
      <c r="F261" s="37"/>
      <c r="G261" s="35"/>
      <c r="H261" s="35"/>
      <c r="I261" s="35"/>
      <c r="J261" s="42" t="s">
        <v>37</v>
      </c>
      <c r="K261" s="47">
        <v>331.52</v>
      </c>
      <c r="L261" s="47">
        <v>0</v>
      </c>
      <c r="M261" s="41" t="s">
        <v>360</v>
      </c>
    </row>
    <row r="262" s="2" customFormat="1" ht="12" spans="1:13">
      <c r="A262" s="32">
        <f>MAX(A$1:A261)+1</f>
        <v>84</v>
      </c>
      <c r="B262" s="33" t="s">
        <v>354</v>
      </c>
      <c r="C262" s="33" t="s">
        <v>15</v>
      </c>
      <c r="D262" s="32" t="s">
        <v>431</v>
      </c>
      <c r="E262" s="32" t="s">
        <v>432</v>
      </c>
      <c r="F262" s="34" t="s">
        <v>433</v>
      </c>
      <c r="G262" s="32" t="s">
        <v>19</v>
      </c>
      <c r="H262" s="32" t="s">
        <v>434</v>
      </c>
      <c r="I262" s="32" t="s">
        <v>435</v>
      </c>
      <c r="J262" s="42" t="s">
        <v>22</v>
      </c>
      <c r="K262" s="47">
        <v>2979559.19</v>
      </c>
      <c r="L262" s="47">
        <v>225128.03</v>
      </c>
      <c r="M262" s="41" t="s">
        <v>360</v>
      </c>
    </row>
    <row r="263" s="2" customFormat="1" ht="12" spans="1:13">
      <c r="A263" s="38"/>
      <c r="B263" s="39"/>
      <c r="C263" s="39"/>
      <c r="D263" s="38"/>
      <c r="E263" s="38"/>
      <c r="F263" s="40"/>
      <c r="G263" s="38"/>
      <c r="H263" s="38"/>
      <c r="I263" s="38"/>
      <c r="J263" s="42" t="s">
        <v>35</v>
      </c>
      <c r="K263" s="47">
        <v>29739.07</v>
      </c>
      <c r="L263" s="47">
        <v>29739.07</v>
      </c>
      <c r="M263" s="41" t="s">
        <v>360</v>
      </c>
    </row>
    <row r="264" s="2" customFormat="1" ht="12" spans="1:13">
      <c r="A264" s="35"/>
      <c r="B264" s="36"/>
      <c r="C264" s="36"/>
      <c r="D264" s="35"/>
      <c r="E264" s="35"/>
      <c r="F264" s="37"/>
      <c r="G264" s="35"/>
      <c r="H264" s="35"/>
      <c r="I264" s="35"/>
      <c r="J264" s="42" t="s">
        <v>37</v>
      </c>
      <c r="K264" s="47">
        <v>2475.7</v>
      </c>
      <c r="L264" s="47">
        <v>2475.7</v>
      </c>
      <c r="M264" s="41" t="s">
        <v>360</v>
      </c>
    </row>
    <row r="265" s="2" customFormat="1" ht="12" spans="1:13">
      <c r="A265" s="41">
        <f>MAX(A$1:A264)+1</f>
        <v>85</v>
      </c>
      <c r="B265" s="42" t="s">
        <v>354</v>
      </c>
      <c r="C265" s="42" t="s">
        <v>15</v>
      </c>
      <c r="D265" s="41" t="s">
        <v>436</v>
      </c>
      <c r="E265" s="41" t="s">
        <v>437</v>
      </c>
      <c r="F265" s="43" t="s">
        <v>438</v>
      </c>
      <c r="G265" s="41" t="s">
        <v>19</v>
      </c>
      <c r="H265" s="41" t="s">
        <v>439</v>
      </c>
      <c r="I265" s="41" t="s">
        <v>440</v>
      </c>
      <c r="J265" s="42" t="s">
        <v>39</v>
      </c>
      <c r="K265" s="47">
        <v>10425265.36</v>
      </c>
      <c r="L265" s="47">
        <v>0</v>
      </c>
      <c r="M265" s="41" t="s">
        <v>360</v>
      </c>
    </row>
    <row r="266" s="2" customFormat="1" ht="12" spans="1:13">
      <c r="A266" s="32">
        <f>MAX(A$1:A265)+1</f>
        <v>86</v>
      </c>
      <c r="B266" s="33" t="s">
        <v>354</v>
      </c>
      <c r="C266" s="33" t="s">
        <v>15</v>
      </c>
      <c r="D266" s="32" t="s">
        <v>441</v>
      </c>
      <c r="E266" s="32" t="s">
        <v>442</v>
      </c>
      <c r="F266" s="34" t="s">
        <v>443</v>
      </c>
      <c r="G266" s="32" t="s">
        <v>19</v>
      </c>
      <c r="H266" s="32" t="s">
        <v>444</v>
      </c>
      <c r="I266" s="32" t="s">
        <v>445</v>
      </c>
      <c r="J266" s="42" t="s">
        <v>22</v>
      </c>
      <c r="K266" s="47">
        <v>660766.99</v>
      </c>
      <c r="L266" s="47">
        <v>0</v>
      </c>
      <c r="M266" s="41" t="s">
        <v>360</v>
      </c>
    </row>
    <row r="267" s="2" customFormat="1" ht="12" spans="1:13">
      <c r="A267" s="38"/>
      <c r="B267" s="39"/>
      <c r="C267" s="39"/>
      <c r="D267" s="38"/>
      <c r="E267" s="38"/>
      <c r="F267" s="40"/>
      <c r="G267" s="38"/>
      <c r="H267" s="38"/>
      <c r="I267" s="38"/>
      <c r="J267" s="42" t="s">
        <v>24</v>
      </c>
      <c r="K267" s="47">
        <v>1891182.24</v>
      </c>
      <c r="L267" s="47">
        <v>0</v>
      </c>
      <c r="M267" s="41" t="s">
        <v>360</v>
      </c>
    </row>
    <row r="268" s="2" customFormat="1" ht="12" spans="1:13">
      <c r="A268" s="35"/>
      <c r="B268" s="36"/>
      <c r="C268" s="36"/>
      <c r="D268" s="35"/>
      <c r="E268" s="35"/>
      <c r="F268" s="37"/>
      <c r="G268" s="35"/>
      <c r="H268" s="35"/>
      <c r="I268" s="35"/>
      <c r="J268" s="42" t="s">
        <v>35</v>
      </c>
      <c r="K268" s="47">
        <v>53603.29</v>
      </c>
      <c r="L268" s="47">
        <v>0</v>
      </c>
      <c r="M268" s="41" t="s">
        <v>360</v>
      </c>
    </row>
    <row r="269" s="2" customFormat="1" ht="12" spans="1:13">
      <c r="A269" s="41">
        <f>MAX(A$1:A268)+1</f>
        <v>87</v>
      </c>
      <c r="B269" s="42" t="s">
        <v>354</v>
      </c>
      <c r="C269" s="42" t="s">
        <v>15</v>
      </c>
      <c r="D269" s="41" t="s">
        <v>446</v>
      </c>
      <c r="E269" s="41" t="s">
        <v>447</v>
      </c>
      <c r="F269" s="43" t="s">
        <v>448</v>
      </c>
      <c r="G269" s="41" t="s">
        <v>19</v>
      </c>
      <c r="H269" s="41" t="s">
        <v>449</v>
      </c>
      <c r="I269" s="41" t="s">
        <v>450</v>
      </c>
      <c r="J269" s="42" t="s">
        <v>39</v>
      </c>
      <c r="K269" s="47">
        <v>231738074.73</v>
      </c>
      <c r="L269" s="47">
        <v>0</v>
      </c>
      <c r="M269" s="41" t="s">
        <v>360</v>
      </c>
    </row>
    <row r="270" s="2" customFormat="1" ht="12" spans="1:13">
      <c r="A270" s="32">
        <f>MAX(A$1:A269)+1</f>
        <v>88</v>
      </c>
      <c r="B270" s="33" t="s">
        <v>354</v>
      </c>
      <c r="C270" s="33" t="s">
        <v>15</v>
      </c>
      <c r="D270" s="32" t="s">
        <v>451</v>
      </c>
      <c r="E270" s="32" t="s">
        <v>452</v>
      </c>
      <c r="F270" s="34" t="s">
        <v>433</v>
      </c>
      <c r="G270" s="32" t="s">
        <v>19</v>
      </c>
      <c r="H270" s="32" t="s">
        <v>434</v>
      </c>
      <c r="I270" s="32" t="s">
        <v>453</v>
      </c>
      <c r="J270" s="42" t="s">
        <v>22</v>
      </c>
      <c r="K270" s="47">
        <v>2257752.33</v>
      </c>
      <c r="L270" s="47">
        <v>63745.4</v>
      </c>
      <c r="M270" s="41" t="s">
        <v>360</v>
      </c>
    </row>
    <row r="271" s="2" customFormat="1" ht="12" spans="1:13">
      <c r="A271" s="38"/>
      <c r="B271" s="39"/>
      <c r="C271" s="39"/>
      <c r="D271" s="38"/>
      <c r="E271" s="38"/>
      <c r="F271" s="40"/>
      <c r="G271" s="38"/>
      <c r="H271" s="38"/>
      <c r="I271" s="38"/>
      <c r="J271" s="42" t="s">
        <v>35</v>
      </c>
      <c r="K271" s="47">
        <v>191462.18</v>
      </c>
      <c r="L271" s="47">
        <v>4462.18</v>
      </c>
      <c r="M271" s="41" t="s">
        <v>360</v>
      </c>
    </row>
    <row r="272" s="2" customFormat="1" ht="12" spans="1:13">
      <c r="A272" s="35"/>
      <c r="B272" s="36"/>
      <c r="C272" s="36"/>
      <c r="D272" s="35"/>
      <c r="E272" s="35"/>
      <c r="F272" s="37"/>
      <c r="G272" s="35"/>
      <c r="H272" s="35"/>
      <c r="I272" s="35"/>
      <c r="J272" s="42" t="s">
        <v>36</v>
      </c>
      <c r="K272" s="47">
        <v>152414.83</v>
      </c>
      <c r="L272" s="47">
        <v>0</v>
      </c>
      <c r="M272" s="41" t="s">
        <v>360</v>
      </c>
    </row>
    <row r="273" s="2" customFormat="1" ht="12" spans="1:13">
      <c r="A273" s="32">
        <f>MAX(A$1:A272)+1</f>
        <v>89</v>
      </c>
      <c r="B273" s="33" t="s">
        <v>354</v>
      </c>
      <c r="C273" s="33" t="s">
        <v>15</v>
      </c>
      <c r="D273" s="32" t="s">
        <v>454</v>
      </c>
      <c r="E273" s="32" t="s">
        <v>455</v>
      </c>
      <c r="F273" s="34" t="s">
        <v>456</v>
      </c>
      <c r="G273" s="32" t="s">
        <v>19</v>
      </c>
      <c r="H273" s="32" t="s">
        <v>457</v>
      </c>
      <c r="I273" s="32" t="s">
        <v>458</v>
      </c>
      <c r="J273" s="42" t="s">
        <v>22</v>
      </c>
      <c r="K273" s="47">
        <v>1113198.61</v>
      </c>
      <c r="L273" s="47">
        <v>0</v>
      </c>
      <c r="M273" s="41" t="s">
        <v>360</v>
      </c>
    </row>
    <row r="274" s="2" customFormat="1" ht="12" spans="1:13">
      <c r="A274" s="38"/>
      <c r="B274" s="39"/>
      <c r="C274" s="39"/>
      <c r="D274" s="38"/>
      <c r="E274" s="38"/>
      <c r="F274" s="40"/>
      <c r="G274" s="38"/>
      <c r="H274" s="38"/>
      <c r="I274" s="38"/>
      <c r="J274" s="42" t="s">
        <v>24</v>
      </c>
      <c r="K274" s="47">
        <v>2580119.88</v>
      </c>
      <c r="L274" s="47">
        <v>0</v>
      </c>
      <c r="M274" s="41" t="s">
        <v>360</v>
      </c>
    </row>
    <row r="275" s="2" customFormat="1" ht="12" spans="1:13">
      <c r="A275" s="35"/>
      <c r="B275" s="36"/>
      <c r="C275" s="36"/>
      <c r="D275" s="35"/>
      <c r="E275" s="35"/>
      <c r="F275" s="37"/>
      <c r="G275" s="35"/>
      <c r="H275" s="35"/>
      <c r="I275" s="35"/>
      <c r="J275" s="42" t="s">
        <v>35</v>
      </c>
      <c r="K275" s="47">
        <v>5565.99</v>
      </c>
      <c r="L275" s="47">
        <v>0</v>
      </c>
      <c r="M275" s="41" t="s">
        <v>360</v>
      </c>
    </row>
    <row r="276" s="2" customFormat="1" ht="12" spans="1:13">
      <c r="A276" s="41">
        <f>MAX(A$1:A275)+1</f>
        <v>90</v>
      </c>
      <c r="B276" s="42" t="s">
        <v>354</v>
      </c>
      <c r="C276" s="42" t="s">
        <v>15</v>
      </c>
      <c r="D276" s="41" t="s">
        <v>459</v>
      </c>
      <c r="E276" s="41" t="s">
        <v>460</v>
      </c>
      <c r="F276" s="43" t="s">
        <v>461</v>
      </c>
      <c r="G276" s="41" t="s">
        <v>19</v>
      </c>
      <c r="H276" s="41" t="s">
        <v>462</v>
      </c>
      <c r="I276" s="41" t="s">
        <v>463</v>
      </c>
      <c r="J276" s="42" t="s">
        <v>361</v>
      </c>
      <c r="K276" s="47">
        <v>29120000</v>
      </c>
      <c r="L276" s="47">
        <v>0</v>
      </c>
      <c r="M276" s="41" t="s">
        <v>360</v>
      </c>
    </row>
    <row r="277" s="2" customFormat="1" ht="12" spans="1:13">
      <c r="A277" s="41">
        <f>MAX(A$1:A276)+1</f>
        <v>91</v>
      </c>
      <c r="B277" s="42" t="s">
        <v>354</v>
      </c>
      <c r="C277" s="42" t="s">
        <v>15</v>
      </c>
      <c r="D277" s="41" t="s">
        <v>464</v>
      </c>
      <c r="E277" s="41" t="s">
        <v>465</v>
      </c>
      <c r="F277" s="43" t="s">
        <v>466</v>
      </c>
      <c r="G277" s="41" t="s">
        <v>19</v>
      </c>
      <c r="H277" s="41" t="s">
        <v>467</v>
      </c>
      <c r="I277" s="54" t="s">
        <v>468</v>
      </c>
      <c r="J277" s="42" t="s">
        <v>39</v>
      </c>
      <c r="K277" s="47">
        <v>34035725.1</v>
      </c>
      <c r="L277" s="47">
        <v>0</v>
      </c>
      <c r="M277" s="41" t="s">
        <v>360</v>
      </c>
    </row>
    <row r="278" s="2" customFormat="1" ht="12" spans="1:13">
      <c r="A278" s="41">
        <f>MAX(A$1:A277)+1</f>
        <v>92</v>
      </c>
      <c r="B278" s="42" t="s">
        <v>354</v>
      </c>
      <c r="C278" s="42" t="s">
        <v>15</v>
      </c>
      <c r="D278" s="41" t="s">
        <v>469</v>
      </c>
      <c r="E278" s="41" t="s">
        <v>470</v>
      </c>
      <c r="F278" s="43" t="s">
        <v>471</v>
      </c>
      <c r="G278" s="41" t="s">
        <v>19</v>
      </c>
      <c r="H278" s="41" t="s">
        <v>472</v>
      </c>
      <c r="I278" s="41" t="s">
        <v>473</v>
      </c>
      <c r="J278" s="42" t="s">
        <v>22</v>
      </c>
      <c r="K278" s="47">
        <v>2502327.6</v>
      </c>
      <c r="L278" s="47">
        <v>0</v>
      </c>
      <c r="M278" s="41" t="s">
        <v>360</v>
      </c>
    </row>
    <row r="279" s="2" customFormat="1" ht="12" spans="1:13">
      <c r="A279" s="41">
        <f>MAX(A$1:A278)+1</f>
        <v>93</v>
      </c>
      <c r="B279" s="42" t="s">
        <v>354</v>
      </c>
      <c r="C279" s="42" t="s">
        <v>15</v>
      </c>
      <c r="D279" s="41" t="s">
        <v>335</v>
      </c>
      <c r="E279" s="41" t="s">
        <v>336</v>
      </c>
      <c r="F279" s="43" t="s">
        <v>337</v>
      </c>
      <c r="G279" s="41" t="s">
        <v>19</v>
      </c>
      <c r="H279" s="41" t="s">
        <v>338</v>
      </c>
      <c r="I279" s="54" t="s">
        <v>474</v>
      </c>
      <c r="J279" s="42" t="s">
        <v>39</v>
      </c>
      <c r="K279" s="47">
        <v>4978988.48</v>
      </c>
      <c r="L279" s="47">
        <v>0</v>
      </c>
      <c r="M279" s="41" t="s">
        <v>360</v>
      </c>
    </row>
    <row r="280" s="2" customFormat="1" ht="12" spans="1:13">
      <c r="A280" s="32">
        <f>MAX(A$1:A279)+1</f>
        <v>94</v>
      </c>
      <c r="B280" s="33" t="s">
        <v>354</v>
      </c>
      <c r="C280" s="33" t="s">
        <v>15</v>
      </c>
      <c r="D280" s="32" t="s">
        <v>475</v>
      </c>
      <c r="E280" s="32" t="s">
        <v>476</v>
      </c>
      <c r="F280" s="34" t="s">
        <v>477</v>
      </c>
      <c r="G280" s="32" t="s">
        <v>19</v>
      </c>
      <c r="H280" s="32" t="s">
        <v>478</v>
      </c>
      <c r="I280" s="32" t="s">
        <v>479</v>
      </c>
      <c r="J280" s="42" t="s">
        <v>22</v>
      </c>
      <c r="K280" s="47">
        <v>2497569.17</v>
      </c>
      <c r="L280" s="47">
        <v>0</v>
      </c>
      <c r="M280" s="41" t="s">
        <v>360</v>
      </c>
    </row>
    <row r="281" s="2" customFormat="1" ht="12" spans="1:13">
      <c r="A281" s="38"/>
      <c r="B281" s="39"/>
      <c r="C281" s="39"/>
      <c r="D281" s="38"/>
      <c r="E281" s="38"/>
      <c r="F281" s="40"/>
      <c r="G281" s="38"/>
      <c r="H281" s="38"/>
      <c r="I281" s="38"/>
      <c r="J281" s="42" t="s">
        <v>35</v>
      </c>
      <c r="K281" s="47">
        <v>91545.22</v>
      </c>
      <c r="L281" s="47">
        <v>0</v>
      </c>
      <c r="M281" s="41" t="s">
        <v>360</v>
      </c>
    </row>
    <row r="282" s="2" customFormat="1" ht="12" spans="1:13">
      <c r="A282" s="38"/>
      <c r="B282" s="39"/>
      <c r="C282" s="39"/>
      <c r="D282" s="38"/>
      <c r="E282" s="38"/>
      <c r="F282" s="40"/>
      <c r="G282" s="38"/>
      <c r="H282" s="38"/>
      <c r="I282" s="38"/>
      <c r="J282" s="42" t="s">
        <v>36</v>
      </c>
      <c r="K282" s="47">
        <v>92629.6</v>
      </c>
      <c r="L282" s="47">
        <v>9028.59</v>
      </c>
      <c r="M282" s="41" t="s">
        <v>360</v>
      </c>
    </row>
    <row r="283" s="2" customFormat="1" ht="12" spans="1:13">
      <c r="A283" s="35"/>
      <c r="B283" s="36"/>
      <c r="C283" s="36"/>
      <c r="D283" s="35"/>
      <c r="E283" s="35"/>
      <c r="F283" s="37"/>
      <c r="G283" s="35"/>
      <c r="H283" s="35"/>
      <c r="I283" s="35"/>
      <c r="J283" s="42" t="s">
        <v>37</v>
      </c>
      <c r="K283" s="47">
        <v>9399.96</v>
      </c>
      <c r="L283" s="47">
        <v>9399.96</v>
      </c>
      <c r="M283" s="41" t="s">
        <v>360</v>
      </c>
    </row>
    <row r="284" s="2" customFormat="1" ht="12" spans="1:13">
      <c r="A284" s="32">
        <f>MAX(A$1:A283)+1</f>
        <v>95</v>
      </c>
      <c r="B284" s="33" t="s">
        <v>354</v>
      </c>
      <c r="C284" s="33" t="s">
        <v>15</v>
      </c>
      <c r="D284" s="32" t="s">
        <v>480</v>
      </c>
      <c r="E284" s="32" t="s">
        <v>481</v>
      </c>
      <c r="F284" s="34" t="s">
        <v>482</v>
      </c>
      <c r="G284" s="32" t="s">
        <v>19</v>
      </c>
      <c r="H284" s="32" t="s">
        <v>483</v>
      </c>
      <c r="I284" s="32" t="s">
        <v>484</v>
      </c>
      <c r="J284" s="42" t="s">
        <v>22</v>
      </c>
      <c r="K284" s="47">
        <v>8240108.51</v>
      </c>
      <c r="L284" s="47">
        <v>0</v>
      </c>
      <c r="M284" s="41" t="s">
        <v>360</v>
      </c>
    </row>
    <row r="285" s="2" customFormat="1" ht="12" spans="1:13">
      <c r="A285" s="35"/>
      <c r="B285" s="36"/>
      <c r="C285" s="36"/>
      <c r="D285" s="35"/>
      <c r="E285" s="35"/>
      <c r="F285" s="37"/>
      <c r="G285" s="35"/>
      <c r="H285" s="35"/>
      <c r="I285" s="35"/>
      <c r="J285" s="42" t="s">
        <v>35</v>
      </c>
      <c r="K285" s="47">
        <v>169425.6</v>
      </c>
      <c r="L285" s="47">
        <v>0</v>
      </c>
      <c r="M285" s="41" t="s">
        <v>360</v>
      </c>
    </row>
    <row r="286" s="2" customFormat="1" ht="12" spans="1:13">
      <c r="A286" s="32">
        <f>MAX(A$1:A285)+1</f>
        <v>96</v>
      </c>
      <c r="B286" s="33" t="s">
        <v>354</v>
      </c>
      <c r="C286" s="33" t="s">
        <v>15</v>
      </c>
      <c r="D286" s="32" t="s">
        <v>485</v>
      </c>
      <c r="E286" s="32" t="s">
        <v>486</v>
      </c>
      <c r="F286" s="34" t="s">
        <v>433</v>
      </c>
      <c r="G286" s="32" t="s">
        <v>19</v>
      </c>
      <c r="H286" s="32" t="s">
        <v>434</v>
      </c>
      <c r="I286" s="32" t="s">
        <v>487</v>
      </c>
      <c r="J286" s="42" t="s">
        <v>22</v>
      </c>
      <c r="K286" s="47">
        <v>3159790.94</v>
      </c>
      <c r="L286" s="47">
        <v>745636.06</v>
      </c>
      <c r="M286" s="41" t="s">
        <v>360</v>
      </c>
    </row>
    <row r="287" s="2" customFormat="1" ht="12" spans="1:13">
      <c r="A287" s="38"/>
      <c r="B287" s="39"/>
      <c r="C287" s="39"/>
      <c r="D287" s="38"/>
      <c r="E287" s="38"/>
      <c r="F287" s="40"/>
      <c r="G287" s="38"/>
      <c r="H287" s="38"/>
      <c r="I287" s="38"/>
      <c r="J287" s="42" t="s">
        <v>35</v>
      </c>
      <c r="K287" s="47">
        <v>172851.17</v>
      </c>
      <c r="L287" s="47">
        <v>53070.2</v>
      </c>
      <c r="M287" s="41" t="s">
        <v>360</v>
      </c>
    </row>
    <row r="288" s="2" customFormat="1" ht="12" spans="1:13">
      <c r="A288" s="38"/>
      <c r="B288" s="39"/>
      <c r="C288" s="39"/>
      <c r="D288" s="38"/>
      <c r="E288" s="38"/>
      <c r="F288" s="40"/>
      <c r="G288" s="38"/>
      <c r="H288" s="38"/>
      <c r="I288" s="38"/>
      <c r="J288" s="42" t="s">
        <v>36</v>
      </c>
      <c r="K288" s="47">
        <v>236564.01</v>
      </c>
      <c r="L288" s="47">
        <v>0</v>
      </c>
      <c r="M288" s="41" t="s">
        <v>360</v>
      </c>
    </row>
    <row r="289" s="2" customFormat="1" ht="12" spans="1:13">
      <c r="A289" s="35"/>
      <c r="B289" s="36"/>
      <c r="C289" s="36"/>
      <c r="D289" s="35"/>
      <c r="E289" s="35"/>
      <c r="F289" s="37"/>
      <c r="G289" s="35"/>
      <c r="H289" s="35"/>
      <c r="I289" s="35"/>
      <c r="J289" s="42" t="s">
        <v>37</v>
      </c>
      <c r="K289" s="47">
        <v>35743.27</v>
      </c>
      <c r="L289" s="47">
        <v>8870.62</v>
      </c>
      <c r="M289" s="41" t="s">
        <v>360</v>
      </c>
    </row>
    <row r="290" s="2" customFormat="1" ht="12" spans="1:13">
      <c r="A290" s="32">
        <f>MAX(A$1:A289)+1</f>
        <v>97</v>
      </c>
      <c r="B290" s="33" t="s">
        <v>354</v>
      </c>
      <c r="C290" s="33" t="s">
        <v>15</v>
      </c>
      <c r="D290" s="32" t="s">
        <v>488</v>
      </c>
      <c r="E290" s="32" t="s">
        <v>489</v>
      </c>
      <c r="F290" s="34" t="s">
        <v>490</v>
      </c>
      <c r="G290" s="32" t="s">
        <v>19</v>
      </c>
      <c r="H290" s="32" t="s">
        <v>491</v>
      </c>
      <c r="I290" s="32" t="s">
        <v>492</v>
      </c>
      <c r="J290" s="42" t="s">
        <v>22</v>
      </c>
      <c r="K290" s="47">
        <v>5265611</v>
      </c>
      <c r="L290" s="47">
        <v>1971123.85</v>
      </c>
      <c r="M290" s="41" t="s">
        <v>360</v>
      </c>
    </row>
    <row r="291" s="2" customFormat="1" ht="12" spans="1:13">
      <c r="A291" s="38"/>
      <c r="B291" s="39"/>
      <c r="C291" s="39"/>
      <c r="D291" s="38"/>
      <c r="E291" s="38"/>
      <c r="F291" s="40"/>
      <c r="G291" s="38"/>
      <c r="H291" s="38"/>
      <c r="I291" s="38"/>
      <c r="J291" s="42" t="s">
        <v>35</v>
      </c>
      <c r="K291" s="47">
        <v>386778.36</v>
      </c>
      <c r="L291" s="47">
        <v>137978.67</v>
      </c>
      <c r="M291" s="41" t="s">
        <v>360</v>
      </c>
    </row>
    <row r="292" s="2" customFormat="1" ht="12" spans="1:13">
      <c r="A292" s="38"/>
      <c r="B292" s="39"/>
      <c r="C292" s="39"/>
      <c r="D292" s="38"/>
      <c r="E292" s="38"/>
      <c r="F292" s="40"/>
      <c r="G292" s="38"/>
      <c r="H292" s="38"/>
      <c r="I292" s="38"/>
      <c r="J292" s="42" t="s">
        <v>36</v>
      </c>
      <c r="K292" s="47">
        <v>101273.79</v>
      </c>
      <c r="L292" s="47">
        <v>11908.57</v>
      </c>
      <c r="M292" s="41" t="s">
        <v>360</v>
      </c>
    </row>
    <row r="293" s="2" customFormat="1" ht="12" spans="1:13">
      <c r="A293" s="38"/>
      <c r="B293" s="39"/>
      <c r="C293" s="39"/>
      <c r="D293" s="38"/>
      <c r="E293" s="38"/>
      <c r="F293" s="40"/>
      <c r="G293" s="38"/>
      <c r="H293" s="38"/>
      <c r="I293" s="38"/>
      <c r="J293" s="42" t="s">
        <v>37</v>
      </c>
      <c r="K293" s="47">
        <v>58927.67</v>
      </c>
      <c r="L293" s="47">
        <v>1315</v>
      </c>
      <c r="M293" s="41" t="s">
        <v>360</v>
      </c>
    </row>
    <row r="294" s="2" customFormat="1" ht="12" spans="1:13">
      <c r="A294" s="35"/>
      <c r="B294" s="36"/>
      <c r="C294" s="36"/>
      <c r="D294" s="35"/>
      <c r="E294" s="35"/>
      <c r="F294" s="37"/>
      <c r="G294" s="35"/>
      <c r="H294" s="35"/>
      <c r="I294" s="35"/>
      <c r="J294" s="42" t="s">
        <v>38</v>
      </c>
      <c r="K294" s="47">
        <v>615341.38</v>
      </c>
      <c r="L294" s="47">
        <v>0</v>
      </c>
      <c r="M294" s="41" t="s">
        <v>360</v>
      </c>
    </row>
    <row r="295" s="2" customFormat="1" ht="12" spans="1:13">
      <c r="A295" s="32">
        <f>MAX(A$1:A294)+1</f>
        <v>98</v>
      </c>
      <c r="B295" s="33" t="s">
        <v>354</v>
      </c>
      <c r="C295" s="33" t="s">
        <v>15</v>
      </c>
      <c r="D295" s="32" t="s">
        <v>493</v>
      </c>
      <c r="E295" s="32" t="s">
        <v>494</v>
      </c>
      <c r="F295" s="34" t="s">
        <v>433</v>
      </c>
      <c r="G295" s="32" t="s">
        <v>19</v>
      </c>
      <c r="H295" s="32" t="s">
        <v>434</v>
      </c>
      <c r="I295" s="32" t="s">
        <v>495</v>
      </c>
      <c r="J295" s="42" t="s">
        <v>22</v>
      </c>
      <c r="K295" s="47">
        <v>1584439.83</v>
      </c>
      <c r="L295" s="47">
        <v>43639.62</v>
      </c>
      <c r="M295" s="41" t="s">
        <v>360</v>
      </c>
    </row>
    <row r="296" s="2" customFormat="1" ht="12" spans="1:13">
      <c r="A296" s="38"/>
      <c r="B296" s="39"/>
      <c r="C296" s="39"/>
      <c r="D296" s="38"/>
      <c r="E296" s="38"/>
      <c r="F296" s="40"/>
      <c r="G296" s="38"/>
      <c r="H296" s="38"/>
      <c r="I296" s="38"/>
      <c r="J296" s="42" t="s">
        <v>24</v>
      </c>
      <c r="K296" s="47">
        <v>112622.25</v>
      </c>
      <c r="L296" s="47">
        <v>0</v>
      </c>
      <c r="M296" s="41" t="s">
        <v>360</v>
      </c>
    </row>
    <row r="297" s="2" customFormat="1" ht="12" spans="1:13">
      <c r="A297" s="38"/>
      <c r="B297" s="39"/>
      <c r="C297" s="39"/>
      <c r="D297" s="38"/>
      <c r="E297" s="38"/>
      <c r="F297" s="40"/>
      <c r="G297" s="38"/>
      <c r="H297" s="38"/>
      <c r="I297" s="38"/>
      <c r="J297" s="42" t="s">
        <v>35</v>
      </c>
      <c r="K297" s="47">
        <v>138695.22</v>
      </c>
      <c r="L297" s="47">
        <v>3054.77</v>
      </c>
      <c r="M297" s="41" t="s">
        <v>360</v>
      </c>
    </row>
    <row r="298" s="2" customFormat="1" ht="12" spans="1:13">
      <c r="A298" s="38"/>
      <c r="B298" s="39"/>
      <c r="C298" s="39"/>
      <c r="D298" s="38"/>
      <c r="E298" s="38"/>
      <c r="F298" s="40"/>
      <c r="G298" s="38"/>
      <c r="H298" s="38"/>
      <c r="I298" s="38"/>
      <c r="J298" s="42" t="s">
        <v>36</v>
      </c>
      <c r="K298" s="47">
        <v>290238.35</v>
      </c>
      <c r="L298" s="47">
        <v>49594.25</v>
      </c>
      <c r="M298" s="41" t="s">
        <v>360</v>
      </c>
    </row>
    <row r="299" s="2" customFormat="1" ht="12" spans="1:13">
      <c r="A299" s="35"/>
      <c r="B299" s="36"/>
      <c r="C299" s="36"/>
      <c r="D299" s="35"/>
      <c r="E299" s="35"/>
      <c r="F299" s="37"/>
      <c r="G299" s="35"/>
      <c r="H299" s="35"/>
      <c r="I299" s="35"/>
      <c r="J299" s="42" t="s">
        <v>37</v>
      </c>
      <c r="K299" s="47">
        <v>15973.79</v>
      </c>
      <c r="L299" s="47">
        <v>684.76</v>
      </c>
      <c r="M299" s="41" t="s">
        <v>360</v>
      </c>
    </row>
    <row r="300" s="2" customFormat="1" ht="12" spans="1:13">
      <c r="A300" s="32">
        <f>MAX(A$1:A299)+1</f>
        <v>99</v>
      </c>
      <c r="B300" s="33" t="s">
        <v>354</v>
      </c>
      <c r="C300" s="33" t="s">
        <v>15</v>
      </c>
      <c r="D300" s="32" t="s">
        <v>496</v>
      </c>
      <c r="E300" s="32" t="s">
        <v>497</v>
      </c>
      <c r="F300" s="34" t="s">
        <v>498</v>
      </c>
      <c r="G300" s="32" t="s">
        <v>19</v>
      </c>
      <c r="H300" s="32" t="s">
        <v>499</v>
      </c>
      <c r="I300" s="32" t="s">
        <v>500</v>
      </c>
      <c r="J300" s="42" t="s">
        <v>22</v>
      </c>
      <c r="K300" s="47">
        <v>1368439.74</v>
      </c>
      <c r="L300" s="47">
        <v>0</v>
      </c>
      <c r="M300" s="41" t="s">
        <v>360</v>
      </c>
    </row>
    <row r="301" s="2" customFormat="1" ht="12" spans="1:13">
      <c r="A301" s="35"/>
      <c r="B301" s="36"/>
      <c r="C301" s="36"/>
      <c r="D301" s="35"/>
      <c r="E301" s="35"/>
      <c r="F301" s="37"/>
      <c r="G301" s="35"/>
      <c r="H301" s="35"/>
      <c r="I301" s="35"/>
      <c r="J301" s="42" t="s">
        <v>57</v>
      </c>
      <c r="K301" s="47">
        <v>675645.84</v>
      </c>
      <c r="L301" s="47">
        <v>0</v>
      </c>
      <c r="M301" s="41" t="s">
        <v>360</v>
      </c>
    </row>
    <row r="302" s="2" customFormat="1" ht="12" spans="1:13">
      <c r="A302" s="32">
        <f>MAX(A$1:A301)+1</f>
        <v>100</v>
      </c>
      <c r="B302" s="33" t="s">
        <v>354</v>
      </c>
      <c r="C302" s="33" t="s">
        <v>15</v>
      </c>
      <c r="D302" s="32" t="s">
        <v>501</v>
      </c>
      <c r="E302" s="32" t="s">
        <v>502</v>
      </c>
      <c r="F302" s="34" t="s">
        <v>503</v>
      </c>
      <c r="G302" s="32" t="s">
        <v>19</v>
      </c>
      <c r="H302" s="32" t="s">
        <v>504</v>
      </c>
      <c r="I302" s="32" t="s">
        <v>505</v>
      </c>
      <c r="J302" s="42" t="s">
        <v>22</v>
      </c>
      <c r="K302" s="47">
        <v>638139.18</v>
      </c>
      <c r="L302" s="47">
        <v>0</v>
      </c>
      <c r="M302" s="41" t="s">
        <v>360</v>
      </c>
    </row>
    <row r="303" s="2" customFormat="1" ht="12" spans="1:13">
      <c r="A303" s="38"/>
      <c r="B303" s="39"/>
      <c r="C303" s="39"/>
      <c r="D303" s="38"/>
      <c r="E303" s="38"/>
      <c r="F303" s="40"/>
      <c r="G303" s="38"/>
      <c r="H303" s="38"/>
      <c r="I303" s="38"/>
      <c r="J303" s="42" t="s">
        <v>24</v>
      </c>
      <c r="K303" s="47">
        <v>3734672.25</v>
      </c>
      <c r="L303" s="47">
        <v>0</v>
      </c>
      <c r="M303" s="41" t="s">
        <v>360</v>
      </c>
    </row>
    <row r="304" s="2" customFormat="1" ht="12" spans="1:13">
      <c r="A304" s="38"/>
      <c r="B304" s="39"/>
      <c r="C304" s="39"/>
      <c r="D304" s="38"/>
      <c r="E304" s="38"/>
      <c r="F304" s="40"/>
      <c r="G304" s="38"/>
      <c r="H304" s="38"/>
      <c r="I304" s="38"/>
      <c r="J304" s="42" t="s">
        <v>35</v>
      </c>
      <c r="K304" s="47">
        <v>36121.05</v>
      </c>
      <c r="L304" s="47">
        <v>0</v>
      </c>
      <c r="M304" s="41" t="s">
        <v>360</v>
      </c>
    </row>
    <row r="305" s="2" customFormat="1" ht="12" spans="1:13">
      <c r="A305" s="38"/>
      <c r="B305" s="39"/>
      <c r="C305" s="39"/>
      <c r="D305" s="38"/>
      <c r="E305" s="38"/>
      <c r="F305" s="40"/>
      <c r="G305" s="38"/>
      <c r="H305" s="38"/>
      <c r="I305" s="38"/>
      <c r="J305" s="42" t="s">
        <v>37</v>
      </c>
      <c r="K305" s="47">
        <v>40312.2</v>
      </c>
      <c r="L305" s="47">
        <v>0</v>
      </c>
      <c r="M305" s="41" t="s">
        <v>360</v>
      </c>
    </row>
    <row r="306" s="2" customFormat="1" ht="12" spans="1:13">
      <c r="A306" s="35"/>
      <c r="B306" s="36"/>
      <c r="C306" s="36"/>
      <c r="D306" s="35"/>
      <c r="E306" s="35"/>
      <c r="F306" s="37"/>
      <c r="G306" s="35"/>
      <c r="H306" s="35"/>
      <c r="I306" s="35"/>
      <c r="J306" s="42" t="s">
        <v>506</v>
      </c>
      <c r="K306" s="47">
        <v>13981.13</v>
      </c>
      <c r="L306" s="47">
        <v>0</v>
      </c>
      <c r="M306" s="41" t="s">
        <v>360</v>
      </c>
    </row>
    <row r="307" s="2" customFormat="1" ht="12" spans="1:13">
      <c r="A307" s="32">
        <f>MAX(A$1:A306)+1</f>
        <v>101</v>
      </c>
      <c r="B307" s="33" t="s">
        <v>354</v>
      </c>
      <c r="C307" s="33" t="s">
        <v>15</v>
      </c>
      <c r="D307" s="32" t="s">
        <v>507</v>
      </c>
      <c r="E307" s="32" t="s">
        <v>508</v>
      </c>
      <c r="F307" s="34" t="s">
        <v>509</v>
      </c>
      <c r="G307" s="32" t="s">
        <v>19</v>
      </c>
      <c r="H307" s="32" t="s">
        <v>510</v>
      </c>
      <c r="I307" s="32" t="s">
        <v>511</v>
      </c>
      <c r="J307" s="42" t="s">
        <v>22</v>
      </c>
      <c r="K307" s="47">
        <v>595308.19</v>
      </c>
      <c r="L307" s="47">
        <v>0</v>
      </c>
      <c r="M307" s="41" t="s">
        <v>360</v>
      </c>
    </row>
    <row r="308" s="2" customFormat="1" ht="12" spans="1:13">
      <c r="A308" s="38"/>
      <c r="B308" s="39"/>
      <c r="C308" s="39"/>
      <c r="D308" s="38"/>
      <c r="E308" s="38"/>
      <c r="F308" s="40"/>
      <c r="G308" s="38"/>
      <c r="H308" s="38"/>
      <c r="I308" s="38"/>
      <c r="J308" s="42" t="s">
        <v>78</v>
      </c>
      <c r="K308" s="47">
        <v>1259806.13</v>
      </c>
      <c r="L308" s="47">
        <v>0</v>
      </c>
      <c r="M308" s="41" t="s">
        <v>360</v>
      </c>
    </row>
    <row r="309" s="2" customFormat="1" ht="12" spans="1:13">
      <c r="A309" s="38"/>
      <c r="B309" s="39"/>
      <c r="C309" s="39"/>
      <c r="D309" s="38"/>
      <c r="E309" s="38"/>
      <c r="F309" s="40"/>
      <c r="G309" s="38"/>
      <c r="H309" s="38"/>
      <c r="I309" s="38"/>
      <c r="J309" s="42" t="s">
        <v>57</v>
      </c>
      <c r="K309" s="47">
        <v>97452</v>
      </c>
      <c r="L309" s="47">
        <v>0</v>
      </c>
      <c r="M309" s="41" t="s">
        <v>360</v>
      </c>
    </row>
    <row r="310" s="2" customFormat="1" ht="12" spans="1:13">
      <c r="A310" s="38"/>
      <c r="B310" s="39"/>
      <c r="C310" s="39"/>
      <c r="D310" s="38"/>
      <c r="E310" s="38"/>
      <c r="F310" s="40"/>
      <c r="G310" s="38"/>
      <c r="H310" s="38"/>
      <c r="I310" s="38"/>
      <c r="J310" s="42" t="s">
        <v>35</v>
      </c>
      <c r="K310" s="47">
        <v>12036.57</v>
      </c>
      <c r="L310" s="47">
        <v>0</v>
      </c>
      <c r="M310" s="41" t="s">
        <v>360</v>
      </c>
    </row>
    <row r="311" s="2" customFormat="1" ht="12" spans="1:13">
      <c r="A311" s="38"/>
      <c r="B311" s="39"/>
      <c r="C311" s="39"/>
      <c r="D311" s="38"/>
      <c r="E311" s="38"/>
      <c r="F311" s="40"/>
      <c r="G311" s="38"/>
      <c r="H311" s="38"/>
      <c r="I311" s="38"/>
      <c r="J311" s="42" t="s">
        <v>37</v>
      </c>
      <c r="K311" s="47">
        <v>1391.14</v>
      </c>
      <c r="L311" s="47">
        <v>0</v>
      </c>
      <c r="M311" s="41" t="s">
        <v>360</v>
      </c>
    </row>
    <row r="312" s="2" customFormat="1" ht="12" spans="1:13">
      <c r="A312" s="38"/>
      <c r="B312" s="39"/>
      <c r="C312" s="39"/>
      <c r="D312" s="38"/>
      <c r="E312" s="38"/>
      <c r="F312" s="40"/>
      <c r="G312" s="38"/>
      <c r="H312" s="38"/>
      <c r="I312" s="38"/>
      <c r="J312" s="42" t="s">
        <v>38</v>
      </c>
      <c r="K312" s="47">
        <v>340144.7</v>
      </c>
      <c r="L312" s="47">
        <v>0</v>
      </c>
      <c r="M312" s="41" t="s">
        <v>360</v>
      </c>
    </row>
    <row r="313" s="2" customFormat="1" ht="12" spans="1:13">
      <c r="A313" s="35"/>
      <c r="B313" s="36"/>
      <c r="C313" s="36"/>
      <c r="D313" s="35"/>
      <c r="E313" s="35"/>
      <c r="F313" s="37"/>
      <c r="G313" s="35"/>
      <c r="H313" s="35"/>
      <c r="I313" s="35"/>
      <c r="J313" s="42" t="s">
        <v>39</v>
      </c>
      <c r="K313" s="47">
        <v>87783.85</v>
      </c>
      <c r="L313" s="47">
        <v>0</v>
      </c>
      <c r="M313" s="41" t="s">
        <v>360</v>
      </c>
    </row>
    <row r="314" s="2" customFormat="1" ht="12" spans="1:13">
      <c r="A314" s="32">
        <f>MAX(A$1:A313)+1</f>
        <v>102</v>
      </c>
      <c r="B314" s="48">
        <v>2025.1</v>
      </c>
      <c r="C314" s="33" t="s">
        <v>15</v>
      </c>
      <c r="D314" s="32" t="s">
        <v>512</v>
      </c>
      <c r="E314" s="32" t="s">
        <v>513</v>
      </c>
      <c r="F314" s="34" t="s">
        <v>514</v>
      </c>
      <c r="G314" s="32" t="s">
        <v>19</v>
      </c>
      <c r="H314" s="32" t="s">
        <v>515</v>
      </c>
      <c r="I314" s="32" t="s">
        <v>516</v>
      </c>
      <c r="J314" s="42" t="s">
        <v>22</v>
      </c>
      <c r="K314" s="47">
        <v>2012171.23</v>
      </c>
      <c r="L314" s="47">
        <v>0</v>
      </c>
      <c r="M314" s="41" t="s">
        <v>360</v>
      </c>
    </row>
    <row r="315" s="2" customFormat="1" ht="12" spans="1:13">
      <c r="A315" s="38"/>
      <c r="B315" s="39"/>
      <c r="C315" s="39"/>
      <c r="D315" s="38"/>
      <c r="E315" s="38"/>
      <c r="F315" s="40"/>
      <c r="G315" s="38"/>
      <c r="H315" s="38"/>
      <c r="I315" s="38"/>
      <c r="J315" s="42" t="s">
        <v>36</v>
      </c>
      <c r="K315" s="47">
        <v>10130.6</v>
      </c>
      <c r="L315" s="47">
        <v>0</v>
      </c>
      <c r="M315" s="41" t="s">
        <v>360</v>
      </c>
    </row>
    <row r="316" s="2" customFormat="1" ht="12" spans="1:13">
      <c r="A316" s="38"/>
      <c r="B316" s="39"/>
      <c r="C316" s="39"/>
      <c r="D316" s="38"/>
      <c r="E316" s="38"/>
      <c r="F316" s="40"/>
      <c r="G316" s="38"/>
      <c r="H316" s="38"/>
      <c r="I316" s="38"/>
      <c r="J316" s="42" t="s">
        <v>38</v>
      </c>
      <c r="K316" s="47">
        <v>186187.81</v>
      </c>
      <c r="L316" s="47">
        <v>0</v>
      </c>
      <c r="M316" s="41" t="s">
        <v>360</v>
      </c>
    </row>
    <row r="317" s="2" customFormat="1" ht="12" spans="1:13">
      <c r="A317" s="35"/>
      <c r="B317" s="36"/>
      <c r="C317" s="36"/>
      <c r="D317" s="35"/>
      <c r="E317" s="35"/>
      <c r="F317" s="37"/>
      <c r="G317" s="35"/>
      <c r="H317" s="35"/>
      <c r="I317" s="35"/>
      <c r="J317" s="42" t="s">
        <v>39</v>
      </c>
      <c r="K317" s="47">
        <v>1886016.89</v>
      </c>
      <c r="L317" s="47">
        <v>0</v>
      </c>
      <c r="M317" s="41" t="s">
        <v>360</v>
      </c>
    </row>
    <row r="318" s="4" customFormat="1" ht="12" spans="1:13">
      <c r="A318" s="49">
        <v>103</v>
      </c>
      <c r="B318" s="50">
        <v>2025.1</v>
      </c>
      <c r="C318" s="49" t="s">
        <v>517</v>
      </c>
      <c r="D318" s="51" t="s">
        <v>518</v>
      </c>
      <c r="E318" s="51" t="s">
        <v>519</v>
      </c>
      <c r="F318" s="51" t="s">
        <v>520</v>
      </c>
      <c r="G318" s="49" t="s">
        <v>19</v>
      </c>
      <c r="H318" s="51" t="s">
        <v>521</v>
      </c>
      <c r="I318" s="51" t="s">
        <v>522</v>
      </c>
      <c r="J318" s="51" t="s">
        <v>38</v>
      </c>
      <c r="K318" s="55">
        <v>11744212</v>
      </c>
      <c r="L318" s="55"/>
      <c r="M318" s="41" t="s">
        <v>523</v>
      </c>
    </row>
    <row r="319" s="4" customFormat="1" ht="12" spans="1:13">
      <c r="A319" s="49"/>
      <c r="B319" s="52"/>
      <c r="C319" s="49"/>
      <c r="D319" s="51"/>
      <c r="E319" s="51"/>
      <c r="F319" s="51"/>
      <c r="G319" s="49"/>
      <c r="H319" s="51"/>
      <c r="I319" s="51"/>
      <c r="J319" s="51" t="s">
        <v>36</v>
      </c>
      <c r="K319" s="55">
        <v>6760471.66</v>
      </c>
      <c r="L319" s="55"/>
      <c r="M319" s="41" t="s">
        <v>523</v>
      </c>
    </row>
    <row r="320" s="4" customFormat="1" ht="12" spans="1:13">
      <c r="A320" s="49"/>
      <c r="B320" s="53"/>
      <c r="C320" s="49"/>
      <c r="D320" s="51"/>
      <c r="E320" s="51"/>
      <c r="F320" s="51"/>
      <c r="G320" s="49"/>
      <c r="H320" s="51"/>
      <c r="I320" s="51"/>
      <c r="J320" s="51" t="s">
        <v>22</v>
      </c>
      <c r="K320" s="55">
        <v>996907.36</v>
      </c>
      <c r="L320" s="55"/>
      <c r="M320" s="41" t="s">
        <v>523</v>
      </c>
    </row>
    <row r="321" s="5" customFormat="1" ht="12" customHeight="1" spans="1:13">
      <c r="A321" s="56">
        <v>104</v>
      </c>
      <c r="B321" s="57" t="s">
        <v>354</v>
      </c>
      <c r="C321" s="58" t="s">
        <v>524</v>
      </c>
      <c r="D321" s="59" t="s">
        <v>525</v>
      </c>
      <c r="E321" s="60" t="s">
        <v>526</v>
      </c>
      <c r="F321" s="61" t="s">
        <v>527</v>
      </c>
      <c r="G321" s="62" t="s">
        <v>19</v>
      </c>
      <c r="H321" s="63" t="s">
        <v>528</v>
      </c>
      <c r="I321" s="75" t="s">
        <v>529</v>
      </c>
      <c r="J321" s="73" t="s">
        <v>22</v>
      </c>
      <c r="K321" s="76">
        <v>757714.28</v>
      </c>
      <c r="L321" s="76"/>
      <c r="M321" s="41" t="s">
        <v>530</v>
      </c>
    </row>
    <row r="322" s="6" customFormat="1" ht="12" spans="1:13">
      <c r="A322" s="56"/>
      <c r="B322" s="57"/>
      <c r="C322" s="58"/>
      <c r="D322" s="59"/>
      <c r="E322" s="60"/>
      <c r="F322" s="61"/>
      <c r="G322" s="62"/>
      <c r="H322" s="63"/>
      <c r="I322" s="75"/>
      <c r="J322" s="73" t="s">
        <v>78</v>
      </c>
      <c r="K322" s="76">
        <v>1036284.72</v>
      </c>
      <c r="L322" s="76"/>
      <c r="M322" s="41" t="s">
        <v>530</v>
      </c>
    </row>
    <row r="323" s="6" customFormat="1" ht="12" spans="1:13">
      <c r="A323" s="56"/>
      <c r="B323" s="57"/>
      <c r="C323" s="58"/>
      <c r="D323" s="59"/>
      <c r="E323" s="60"/>
      <c r="F323" s="61"/>
      <c r="G323" s="62"/>
      <c r="H323" s="63"/>
      <c r="I323" s="75"/>
      <c r="J323" s="73" t="s">
        <v>24</v>
      </c>
      <c r="K323" s="76">
        <v>296010.41</v>
      </c>
      <c r="L323" s="76"/>
      <c r="M323" s="41" t="s">
        <v>530</v>
      </c>
    </row>
    <row r="324" s="6" customFormat="1" ht="12" spans="1:13">
      <c r="A324" s="56"/>
      <c r="B324" s="57"/>
      <c r="C324" s="58"/>
      <c r="D324" s="59"/>
      <c r="E324" s="60"/>
      <c r="F324" s="61"/>
      <c r="G324" s="62"/>
      <c r="H324" s="63"/>
      <c r="I324" s="75"/>
      <c r="J324" s="73" t="s">
        <v>35</v>
      </c>
      <c r="K324" s="76">
        <v>48254.57</v>
      </c>
      <c r="L324" s="76"/>
      <c r="M324" s="41" t="s">
        <v>530</v>
      </c>
    </row>
    <row r="325" s="6" customFormat="1" ht="12" spans="1:13">
      <c r="A325" s="56"/>
      <c r="B325" s="57"/>
      <c r="C325" s="58"/>
      <c r="D325" s="59"/>
      <c r="E325" s="60"/>
      <c r="F325" s="61"/>
      <c r="G325" s="62"/>
      <c r="H325" s="63"/>
      <c r="I325" s="75"/>
      <c r="J325" s="73" t="s">
        <v>37</v>
      </c>
      <c r="K325" s="76">
        <v>18814.9</v>
      </c>
      <c r="L325" s="76"/>
      <c r="M325" s="41" t="s">
        <v>530</v>
      </c>
    </row>
    <row r="326" s="6" customFormat="1" ht="12" spans="1:13">
      <c r="A326" s="62">
        <v>105</v>
      </c>
      <c r="B326" s="57" t="s">
        <v>354</v>
      </c>
      <c r="C326" s="58" t="s">
        <v>524</v>
      </c>
      <c r="D326" s="59" t="s">
        <v>531</v>
      </c>
      <c r="E326" s="60" t="s">
        <v>532</v>
      </c>
      <c r="F326" s="61" t="s">
        <v>527</v>
      </c>
      <c r="G326" s="62" t="s">
        <v>19</v>
      </c>
      <c r="H326" s="63" t="s">
        <v>528</v>
      </c>
      <c r="I326" s="75" t="s">
        <v>533</v>
      </c>
      <c r="J326" s="73" t="s">
        <v>22</v>
      </c>
      <c r="K326" s="76">
        <v>434190.49</v>
      </c>
      <c r="L326" s="76"/>
      <c r="M326" s="41" t="s">
        <v>530</v>
      </c>
    </row>
    <row r="327" s="6" customFormat="1" ht="12" spans="1:13">
      <c r="A327" s="62"/>
      <c r="B327" s="57"/>
      <c r="C327" s="58"/>
      <c r="D327" s="59"/>
      <c r="E327" s="60"/>
      <c r="F327" s="61"/>
      <c r="G327" s="62"/>
      <c r="H327" s="63"/>
      <c r="I327" s="75"/>
      <c r="J327" s="73" t="s">
        <v>78</v>
      </c>
      <c r="K327" s="76">
        <v>1996020</v>
      </c>
      <c r="L327" s="76">
        <v>0</v>
      </c>
      <c r="M327" s="41" t="s">
        <v>530</v>
      </c>
    </row>
    <row r="328" s="6" customFormat="1" ht="12" spans="1:13">
      <c r="A328" s="62"/>
      <c r="B328" s="57"/>
      <c r="C328" s="58"/>
      <c r="D328" s="59"/>
      <c r="E328" s="60"/>
      <c r="F328" s="61"/>
      <c r="G328" s="62"/>
      <c r="H328" s="63"/>
      <c r="I328" s="75"/>
      <c r="J328" s="73" t="s">
        <v>24</v>
      </c>
      <c r="K328" s="76">
        <v>321768.7</v>
      </c>
      <c r="L328" s="76">
        <v>0</v>
      </c>
      <c r="M328" s="41" t="s">
        <v>530</v>
      </c>
    </row>
    <row r="329" s="6" customFormat="1" ht="12" spans="1:13">
      <c r="A329" s="62"/>
      <c r="B329" s="57"/>
      <c r="C329" s="58"/>
      <c r="D329" s="59"/>
      <c r="E329" s="60"/>
      <c r="F329" s="61"/>
      <c r="G329" s="62"/>
      <c r="H329" s="63"/>
      <c r="I329" s="75"/>
      <c r="J329" s="73" t="s">
        <v>35</v>
      </c>
      <c r="K329" s="76">
        <v>41288.76</v>
      </c>
      <c r="L329" s="76"/>
      <c r="M329" s="41" t="s">
        <v>530</v>
      </c>
    </row>
    <row r="330" s="6" customFormat="1" ht="12" spans="1:13">
      <c r="A330" s="62"/>
      <c r="B330" s="57"/>
      <c r="C330" s="58"/>
      <c r="D330" s="59"/>
      <c r="E330" s="60"/>
      <c r="F330" s="61"/>
      <c r="G330" s="62"/>
      <c r="H330" s="63"/>
      <c r="I330" s="75"/>
      <c r="J330" s="73" t="s">
        <v>37</v>
      </c>
      <c r="K330" s="76">
        <v>34414.8</v>
      </c>
      <c r="L330" s="76"/>
      <c r="M330" s="41" t="s">
        <v>530</v>
      </c>
    </row>
    <row r="331" s="6" customFormat="1" ht="12" spans="1:13">
      <c r="A331" s="62"/>
      <c r="B331" s="57"/>
      <c r="C331" s="58"/>
      <c r="D331" s="59"/>
      <c r="E331" s="60"/>
      <c r="F331" s="61"/>
      <c r="G331" s="62"/>
      <c r="H331" s="63"/>
      <c r="I331" s="75"/>
      <c r="J331" s="61" t="s">
        <v>39</v>
      </c>
      <c r="K331" s="76">
        <v>97199.68</v>
      </c>
      <c r="L331" s="76"/>
      <c r="M331" s="41" t="s">
        <v>530</v>
      </c>
    </row>
    <row r="332" s="7" customFormat="1" ht="12" spans="1:16">
      <c r="A332" s="64">
        <v>106</v>
      </c>
      <c r="B332" s="50">
        <v>2025.1</v>
      </c>
      <c r="C332" s="65" t="s">
        <v>524</v>
      </c>
      <c r="D332" s="66" t="s">
        <v>534</v>
      </c>
      <c r="E332" s="66" t="s">
        <v>535</v>
      </c>
      <c r="F332" s="67" t="s">
        <v>536</v>
      </c>
      <c r="G332" s="66" t="s">
        <v>19</v>
      </c>
      <c r="H332" s="66" t="s">
        <v>537</v>
      </c>
      <c r="I332" s="77" t="s">
        <v>538</v>
      </c>
      <c r="J332" s="16" t="s">
        <v>22</v>
      </c>
      <c r="K332" s="78">
        <v>1054627.95</v>
      </c>
      <c r="L332" s="78">
        <v>0</v>
      </c>
      <c r="M332" s="41" t="s">
        <v>539</v>
      </c>
      <c r="N332" s="79"/>
      <c r="O332" s="79"/>
      <c r="P332" s="79"/>
    </row>
    <row r="333" s="7" customFormat="1" ht="12" spans="1:16">
      <c r="A333" s="64"/>
      <c r="B333" s="52"/>
      <c r="C333" s="65"/>
      <c r="D333" s="68"/>
      <c r="E333" s="68"/>
      <c r="F333" s="69"/>
      <c r="G333" s="68"/>
      <c r="H333" s="68"/>
      <c r="I333" s="80"/>
      <c r="J333" s="16" t="s">
        <v>24</v>
      </c>
      <c r="K333" s="78">
        <v>1078969.1</v>
      </c>
      <c r="L333" s="78">
        <v>0</v>
      </c>
      <c r="M333" s="41" t="s">
        <v>539</v>
      </c>
      <c r="N333" s="79"/>
      <c r="O333" s="79"/>
      <c r="P333" s="79"/>
    </row>
    <row r="334" s="7" customFormat="1" ht="12" spans="1:16">
      <c r="A334" s="64"/>
      <c r="B334" s="53"/>
      <c r="C334" s="65"/>
      <c r="D334" s="70"/>
      <c r="E334" s="70"/>
      <c r="F334" s="71"/>
      <c r="G334" s="70"/>
      <c r="H334" s="70"/>
      <c r="I334" s="81"/>
      <c r="J334" s="16" t="s">
        <v>35</v>
      </c>
      <c r="K334" s="78">
        <v>15487.81</v>
      </c>
      <c r="L334" s="78">
        <v>0</v>
      </c>
      <c r="M334" s="41" t="s">
        <v>539</v>
      </c>
      <c r="N334" s="79"/>
      <c r="O334" s="79"/>
      <c r="P334" s="79"/>
    </row>
    <row r="335" s="7" customFormat="1" ht="12" spans="1:13">
      <c r="A335" s="64">
        <v>107</v>
      </c>
      <c r="B335" s="50">
        <v>2025.1</v>
      </c>
      <c r="C335" s="65" t="s">
        <v>524</v>
      </c>
      <c r="D335" s="66" t="s">
        <v>540</v>
      </c>
      <c r="E335" s="66" t="s">
        <v>541</v>
      </c>
      <c r="F335" s="67" t="s">
        <v>542</v>
      </c>
      <c r="G335" s="66" t="s">
        <v>19</v>
      </c>
      <c r="H335" s="66" t="s">
        <v>543</v>
      </c>
      <c r="I335" s="77" t="s">
        <v>544</v>
      </c>
      <c r="J335" s="16" t="s">
        <v>22</v>
      </c>
      <c r="K335" s="78">
        <v>5924900.3</v>
      </c>
      <c r="L335" s="78">
        <v>5924900.3</v>
      </c>
      <c r="M335" s="41" t="s">
        <v>539</v>
      </c>
    </row>
    <row r="336" s="7" customFormat="1" ht="12" spans="1:13">
      <c r="A336" s="64"/>
      <c r="B336" s="52"/>
      <c r="C336" s="65"/>
      <c r="D336" s="68"/>
      <c r="E336" s="68"/>
      <c r="F336" s="69"/>
      <c r="G336" s="68"/>
      <c r="H336" s="68"/>
      <c r="I336" s="80"/>
      <c r="J336" s="16" t="s">
        <v>24</v>
      </c>
      <c r="K336" s="78">
        <v>99890.94</v>
      </c>
      <c r="L336" s="78">
        <v>99890.94</v>
      </c>
      <c r="M336" s="41" t="s">
        <v>539</v>
      </c>
    </row>
    <row r="337" s="7" customFormat="1" ht="12" spans="1:13">
      <c r="A337" s="64"/>
      <c r="B337" s="53"/>
      <c r="C337" s="65"/>
      <c r="D337" s="70"/>
      <c r="E337" s="70"/>
      <c r="F337" s="71"/>
      <c r="G337" s="70"/>
      <c r="H337" s="70"/>
      <c r="I337" s="81"/>
      <c r="J337" s="16" t="s">
        <v>35</v>
      </c>
      <c r="K337" s="78">
        <v>415707.35</v>
      </c>
      <c r="L337" s="78">
        <v>415707.35</v>
      </c>
      <c r="M337" s="41" t="s">
        <v>539</v>
      </c>
    </row>
    <row r="338" s="7" customFormat="1" ht="36" spans="1:13">
      <c r="A338" s="60">
        <v>108</v>
      </c>
      <c r="B338" s="72">
        <v>2025.1</v>
      </c>
      <c r="C338" s="73" t="s">
        <v>524</v>
      </c>
      <c r="D338" s="14" t="s">
        <v>545</v>
      </c>
      <c r="E338" s="14" t="s">
        <v>546</v>
      </c>
      <c r="F338" s="16" t="s">
        <v>547</v>
      </c>
      <c r="G338" s="14" t="s">
        <v>19</v>
      </c>
      <c r="H338" s="14" t="s">
        <v>548</v>
      </c>
      <c r="I338" s="82" t="s">
        <v>549</v>
      </c>
      <c r="J338" s="16" t="s">
        <v>24</v>
      </c>
      <c r="K338" s="78">
        <v>28805579.26</v>
      </c>
      <c r="L338" s="78">
        <v>28805579.26</v>
      </c>
      <c r="M338" s="41" t="s">
        <v>539</v>
      </c>
    </row>
    <row r="339" s="8" customFormat="1" customHeight="1" spans="2:13">
      <c r="B339" s="74"/>
      <c r="C339" s="74"/>
      <c r="D339" s="74"/>
      <c r="F339" s="74"/>
      <c r="G339" s="74"/>
      <c r="H339" s="74"/>
      <c r="I339" s="74"/>
      <c r="J339" s="74"/>
      <c r="K339" s="83"/>
      <c r="L339" s="83"/>
      <c r="M339" s="74"/>
    </row>
    <row r="340" s="8" customFormat="1" customHeight="1" spans="2:13">
      <c r="B340" s="74"/>
      <c r="C340" s="74"/>
      <c r="D340" s="74"/>
      <c r="F340" s="74"/>
      <c r="G340" s="74"/>
      <c r="H340" s="74"/>
      <c r="I340" s="74"/>
      <c r="J340" s="74"/>
      <c r="K340" s="83"/>
      <c r="L340" s="83"/>
      <c r="M340" s="74"/>
    </row>
    <row r="341" s="8" customFormat="1" customHeight="1" spans="2:13">
      <c r="B341" s="74"/>
      <c r="C341" s="74"/>
      <c r="D341" s="74"/>
      <c r="F341" s="74"/>
      <c r="G341" s="74"/>
      <c r="H341" s="74"/>
      <c r="I341" s="74"/>
      <c r="J341" s="74"/>
      <c r="K341" s="83"/>
      <c r="L341" s="83"/>
      <c r="M341" s="74"/>
    </row>
    <row r="342" s="8" customFormat="1" customHeight="1" spans="2:13">
      <c r="B342" s="74"/>
      <c r="C342" s="74"/>
      <c r="D342" s="74"/>
      <c r="F342" s="74"/>
      <c r="G342" s="74"/>
      <c r="H342" s="74"/>
      <c r="I342" s="74"/>
      <c r="J342" s="74"/>
      <c r="K342" s="83"/>
      <c r="L342" s="83"/>
      <c r="M342" s="74"/>
    </row>
    <row r="343" s="8" customFormat="1" customHeight="1" spans="2:13">
      <c r="B343" s="74"/>
      <c r="C343" s="74"/>
      <c r="D343" s="74"/>
      <c r="F343" s="74"/>
      <c r="G343" s="74"/>
      <c r="H343" s="74"/>
      <c r="I343" s="74"/>
      <c r="J343" s="74"/>
      <c r="K343" s="83"/>
      <c r="L343" s="83"/>
      <c r="M343" s="74"/>
    </row>
    <row r="344" s="8" customFormat="1" customHeight="1" spans="2:13">
      <c r="B344" s="74"/>
      <c r="C344" s="74"/>
      <c r="D344" s="74"/>
      <c r="F344" s="74"/>
      <c r="G344" s="74"/>
      <c r="H344" s="74"/>
      <c r="I344" s="74"/>
      <c r="J344" s="74"/>
      <c r="K344" s="83"/>
      <c r="L344" s="83"/>
      <c r="M344" s="74"/>
    </row>
    <row r="345" s="8" customFormat="1" customHeight="1" spans="2:13">
      <c r="B345" s="74"/>
      <c r="C345" s="74"/>
      <c r="D345" s="74"/>
      <c r="F345" s="74"/>
      <c r="G345" s="74"/>
      <c r="H345" s="74"/>
      <c r="I345" s="74"/>
      <c r="J345" s="74"/>
      <c r="K345" s="83"/>
      <c r="L345" s="83"/>
      <c r="M345" s="74"/>
    </row>
    <row r="346" s="8" customFormat="1" customHeight="1" spans="2:13">
      <c r="B346" s="74"/>
      <c r="C346" s="74"/>
      <c r="D346" s="74"/>
      <c r="F346" s="74"/>
      <c r="G346" s="74"/>
      <c r="H346" s="74"/>
      <c r="I346" s="74"/>
      <c r="J346" s="74"/>
      <c r="K346" s="83"/>
      <c r="L346" s="83"/>
      <c r="M346" s="74"/>
    </row>
    <row r="347" s="8" customFormat="1" customHeight="1" spans="2:13">
      <c r="B347" s="74"/>
      <c r="C347" s="74"/>
      <c r="D347" s="74"/>
      <c r="F347" s="74"/>
      <c r="G347" s="74"/>
      <c r="H347" s="74"/>
      <c r="I347" s="74"/>
      <c r="J347" s="74"/>
      <c r="K347" s="83"/>
      <c r="L347" s="83"/>
      <c r="M347" s="74"/>
    </row>
    <row r="348" s="8" customFormat="1" customHeight="1" spans="2:13">
      <c r="B348" s="74"/>
      <c r="C348" s="74"/>
      <c r="D348" s="74"/>
      <c r="F348" s="74"/>
      <c r="G348" s="74"/>
      <c r="H348" s="74"/>
      <c r="I348" s="74"/>
      <c r="J348" s="74"/>
      <c r="K348" s="83"/>
      <c r="L348" s="83"/>
      <c r="M348" s="74"/>
    </row>
    <row r="349" s="8" customFormat="1" customHeight="1" spans="2:13">
      <c r="B349" s="74"/>
      <c r="C349" s="74"/>
      <c r="D349" s="74"/>
      <c r="F349" s="74"/>
      <c r="G349" s="74"/>
      <c r="H349" s="74"/>
      <c r="I349" s="74"/>
      <c r="J349" s="74"/>
      <c r="K349" s="83"/>
      <c r="L349" s="83"/>
      <c r="M349" s="74"/>
    </row>
    <row r="350" s="8" customFormat="1" customHeight="1" spans="2:13">
      <c r="B350" s="74"/>
      <c r="C350" s="74"/>
      <c r="D350" s="74"/>
      <c r="F350" s="74"/>
      <c r="G350" s="74"/>
      <c r="H350" s="74"/>
      <c r="I350" s="74"/>
      <c r="J350" s="74"/>
      <c r="K350" s="83"/>
      <c r="L350" s="83"/>
      <c r="M350" s="74"/>
    </row>
    <row r="351" s="8" customFormat="1" customHeight="1" spans="2:13">
      <c r="B351" s="74"/>
      <c r="C351" s="74"/>
      <c r="D351" s="74"/>
      <c r="F351" s="74"/>
      <c r="G351" s="74"/>
      <c r="H351" s="74"/>
      <c r="I351" s="74"/>
      <c r="J351" s="74"/>
      <c r="K351" s="83"/>
      <c r="L351" s="83"/>
      <c r="M351" s="74"/>
    </row>
    <row r="352" s="8" customFormat="1" customHeight="1" spans="2:13">
      <c r="B352" s="74"/>
      <c r="C352" s="74"/>
      <c r="D352" s="74"/>
      <c r="F352" s="74"/>
      <c r="G352" s="74"/>
      <c r="H352" s="74"/>
      <c r="I352" s="74"/>
      <c r="J352" s="74"/>
      <c r="K352" s="83"/>
      <c r="L352" s="83"/>
      <c r="M352" s="74"/>
    </row>
    <row r="353" s="8" customFormat="1" customHeight="1" spans="2:13">
      <c r="B353" s="74"/>
      <c r="C353" s="74"/>
      <c r="D353" s="74"/>
      <c r="F353" s="74"/>
      <c r="G353" s="74"/>
      <c r="H353" s="74"/>
      <c r="I353" s="74"/>
      <c r="J353" s="74"/>
      <c r="K353" s="83"/>
      <c r="L353" s="83"/>
      <c r="M353" s="74"/>
    </row>
    <row r="354" s="8" customFormat="1" customHeight="1" spans="2:13">
      <c r="B354" s="74"/>
      <c r="C354" s="74"/>
      <c r="D354" s="74"/>
      <c r="F354" s="74"/>
      <c r="G354" s="74"/>
      <c r="H354" s="74"/>
      <c r="I354" s="74"/>
      <c r="J354" s="74"/>
      <c r="K354" s="83"/>
      <c r="L354" s="83"/>
      <c r="M354" s="74"/>
    </row>
    <row r="355" s="8" customFormat="1" customHeight="1" spans="2:13">
      <c r="B355" s="74"/>
      <c r="C355" s="74"/>
      <c r="D355" s="74"/>
      <c r="F355" s="74"/>
      <c r="G355" s="74"/>
      <c r="H355" s="74"/>
      <c r="I355" s="74"/>
      <c r="J355" s="74"/>
      <c r="K355" s="83"/>
      <c r="L355" s="83"/>
      <c r="M355" s="74"/>
    </row>
  </sheetData>
  <autoFilter ref="A2:N338">
    <extLst/>
  </autoFilter>
  <mergeCells count="694">
    <mergeCell ref="D1:N1"/>
    <mergeCell ref="A3:A4"/>
    <mergeCell ref="A6:A12"/>
    <mergeCell ref="A13:A19"/>
    <mergeCell ref="A20:A26"/>
    <mergeCell ref="A27:A30"/>
    <mergeCell ref="A31:A32"/>
    <mergeCell ref="A33:A36"/>
    <mergeCell ref="A37:A39"/>
    <mergeCell ref="A41:A44"/>
    <mergeCell ref="A45:A47"/>
    <mergeCell ref="A48:A49"/>
    <mergeCell ref="A52:A53"/>
    <mergeCell ref="A54:A57"/>
    <mergeCell ref="A58:A64"/>
    <mergeCell ref="A67:A69"/>
    <mergeCell ref="A72:A76"/>
    <mergeCell ref="A78:A79"/>
    <mergeCell ref="A81:A86"/>
    <mergeCell ref="A87:A91"/>
    <mergeCell ref="A92:A95"/>
    <mergeCell ref="A96:A97"/>
    <mergeCell ref="A99:A100"/>
    <mergeCell ref="A103:A105"/>
    <mergeCell ref="A106:A108"/>
    <mergeCell ref="A110:A111"/>
    <mergeCell ref="A112:A113"/>
    <mergeCell ref="A114:A119"/>
    <mergeCell ref="A120:A124"/>
    <mergeCell ref="A125:A130"/>
    <mergeCell ref="A131:A137"/>
    <mergeCell ref="A138:A139"/>
    <mergeCell ref="A140:A142"/>
    <mergeCell ref="A143:A148"/>
    <mergeCell ref="A150:A156"/>
    <mergeCell ref="A157:A162"/>
    <mergeCell ref="A163:A165"/>
    <mergeCell ref="A166:A169"/>
    <mergeCell ref="A171:A173"/>
    <mergeCell ref="A174:A182"/>
    <mergeCell ref="A183:A185"/>
    <mergeCell ref="A186:A190"/>
    <mergeCell ref="A191:A194"/>
    <mergeCell ref="A197:A199"/>
    <mergeCell ref="A200:A202"/>
    <mergeCell ref="A206:A210"/>
    <mergeCell ref="A211:A213"/>
    <mergeCell ref="A214:A216"/>
    <mergeCell ref="A217:A218"/>
    <mergeCell ref="A219:A221"/>
    <mergeCell ref="A222:A225"/>
    <mergeCell ref="A227:A232"/>
    <mergeCell ref="A234:A236"/>
    <mergeCell ref="A237:A238"/>
    <mergeCell ref="A239:A242"/>
    <mergeCell ref="A243:A245"/>
    <mergeCell ref="A246:A247"/>
    <mergeCell ref="A248:A252"/>
    <mergeCell ref="A253:A258"/>
    <mergeCell ref="A260:A261"/>
    <mergeCell ref="A262:A264"/>
    <mergeCell ref="A266:A268"/>
    <mergeCell ref="A270:A272"/>
    <mergeCell ref="A273:A275"/>
    <mergeCell ref="A280:A283"/>
    <mergeCell ref="A284:A285"/>
    <mergeCell ref="A286:A289"/>
    <mergeCell ref="A290:A294"/>
    <mergeCell ref="A295:A299"/>
    <mergeCell ref="A300:A301"/>
    <mergeCell ref="A302:A306"/>
    <mergeCell ref="A307:A313"/>
    <mergeCell ref="A314:A317"/>
    <mergeCell ref="A318:A320"/>
    <mergeCell ref="A321:A325"/>
    <mergeCell ref="A326:A331"/>
    <mergeCell ref="A332:A334"/>
    <mergeCell ref="A335:A337"/>
    <mergeCell ref="B3:B4"/>
    <mergeCell ref="B6:B12"/>
    <mergeCell ref="B13:B19"/>
    <mergeCell ref="B20:B26"/>
    <mergeCell ref="B27:B30"/>
    <mergeCell ref="B31:B32"/>
    <mergeCell ref="B33:B36"/>
    <mergeCell ref="B37:B39"/>
    <mergeCell ref="B41:B44"/>
    <mergeCell ref="B45:B47"/>
    <mergeCell ref="B48:B49"/>
    <mergeCell ref="B52:B53"/>
    <mergeCell ref="B54:B57"/>
    <mergeCell ref="B58:B64"/>
    <mergeCell ref="B67:B69"/>
    <mergeCell ref="B72:B76"/>
    <mergeCell ref="B78:B79"/>
    <mergeCell ref="B81:B86"/>
    <mergeCell ref="B87:B91"/>
    <mergeCell ref="B92:B95"/>
    <mergeCell ref="B96:B97"/>
    <mergeCell ref="B99:B100"/>
    <mergeCell ref="B103:B105"/>
    <mergeCell ref="B106:B108"/>
    <mergeCell ref="B110:B111"/>
    <mergeCell ref="B112:B113"/>
    <mergeCell ref="B114:B119"/>
    <mergeCell ref="B120:B124"/>
    <mergeCell ref="B125:B130"/>
    <mergeCell ref="B131:B137"/>
    <mergeCell ref="B138:B139"/>
    <mergeCell ref="B140:B142"/>
    <mergeCell ref="B143:B148"/>
    <mergeCell ref="B150:B156"/>
    <mergeCell ref="B157:B162"/>
    <mergeCell ref="B163:B165"/>
    <mergeCell ref="B166:B169"/>
    <mergeCell ref="B171:B173"/>
    <mergeCell ref="B174:B182"/>
    <mergeCell ref="B183:B185"/>
    <mergeCell ref="B186:B190"/>
    <mergeCell ref="B191:B194"/>
    <mergeCell ref="B197:B199"/>
    <mergeCell ref="B200:B202"/>
    <mergeCell ref="B206:B210"/>
    <mergeCell ref="B211:B213"/>
    <mergeCell ref="B214:B216"/>
    <mergeCell ref="B217:B218"/>
    <mergeCell ref="B219:B221"/>
    <mergeCell ref="B222:B225"/>
    <mergeCell ref="B227:B232"/>
    <mergeCell ref="B234:B236"/>
    <mergeCell ref="B237:B238"/>
    <mergeCell ref="B239:B242"/>
    <mergeCell ref="B243:B245"/>
    <mergeCell ref="B246:B247"/>
    <mergeCell ref="B248:B252"/>
    <mergeCell ref="B253:B258"/>
    <mergeCell ref="B260:B261"/>
    <mergeCell ref="B262:B264"/>
    <mergeCell ref="B266:B268"/>
    <mergeCell ref="B270:B272"/>
    <mergeCell ref="B273:B275"/>
    <mergeCell ref="B280:B283"/>
    <mergeCell ref="B284:B285"/>
    <mergeCell ref="B286:B289"/>
    <mergeCell ref="B290:B294"/>
    <mergeCell ref="B295:B299"/>
    <mergeCell ref="B300:B301"/>
    <mergeCell ref="B302:B306"/>
    <mergeCell ref="B307:B313"/>
    <mergeCell ref="B314:B317"/>
    <mergeCell ref="B318:B320"/>
    <mergeCell ref="B321:B325"/>
    <mergeCell ref="B326:B331"/>
    <mergeCell ref="B332:B334"/>
    <mergeCell ref="B335:B337"/>
    <mergeCell ref="C3:C4"/>
    <mergeCell ref="C6:C12"/>
    <mergeCell ref="C13:C19"/>
    <mergeCell ref="C20:C26"/>
    <mergeCell ref="C27:C30"/>
    <mergeCell ref="C31:C32"/>
    <mergeCell ref="C33:C36"/>
    <mergeCell ref="C37:C39"/>
    <mergeCell ref="C41:C44"/>
    <mergeCell ref="C45:C47"/>
    <mergeCell ref="C48:C49"/>
    <mergeCell ref="C52:C53"/>
    <mergeCell ref="C54:C57"/>
    <mergeCell ref="C58:C64"/>
    <mergeCell ref="C67:C69"/>
    <mergeCell ref="C72:C76"/>
    <mergeCell ref="C78:C79"/>
    <mergeCell ref="C81:C86"/>
    <mergeCell ref="C87:C91"/>
    <mergeCell ref="C92:C95"/>
    <mergeCell ref="C96:C97"/>
    <mergeCell ref="C99:C100"/>
    <mergeCell ref="C103:C105"/>
    <mergeCell ref="C106:C108"/>
    <mergeCell ref="C110:C111"/>
    <mergeCell ref="C112:C113"/>
    <mergeCell ref="C114:C119"/>
    <mergeCell ref="C120:C124"/>
    <mergeCell ref="C125:C130"/>
    <mergeCell ref="C131:C137"/>
    <mergeCell ref="C138:C139"/>
    <mergeCell ref="C140:C142"/>
    <mergeCell ref="C143:C148"/>
    <mergeCell ref="C150:C156"/>
    <mergeCell ref="C157:C162"/>
    <mergeCell ref="C163:C165"/>
    <mergeCell ref="C166:C169"/>
    <mergeCell ref="C171:C173"/>
    <mergeCell ref="C174:C182"/>
    <mergeCell ref="C183:C185"/>
    <mergeCell ref="C186:C190"/>
    <mergeCell ref="C191:C194"/>
    <mergeCell ref="C197:C199"/>
    <mergeCell ref="C200:C202"/>
    <mergeCell ref="C206:C210"/>
    <mergeCell ref="C211:C213"/>
    <mergeCell ref="C214:C216"/>
    <mergeCell ref="C217:C218"/>
    <mergeCell ref="C219:C221"/>
    <mergeCell ref="C222:C225"/>
    <mergeCell ref="C227:C232"/>
    <mergeCell ref="C234:C236"/>
    <mergeCell ref="C237:C238"/>
    <mergeCell ref="C239:C242"/>
    <mergeCell ref="C243:C245"/>
    <mergeCell ref="C246:C247"/>
    <mergeCell ref="C248:C252"/>
    <mergeCell ref="C253:C258"/>
    <mergeCell ref="C260:C261"/>
    <mergeCell ref="C262:C264"/>
    <mergeCell ref="C266:C268"/>
    <mergeCell ref="C270:C272"/>
    <mergeCell ref="C273:C275"/>
    <mergeCell ref="C280:C283"/>
    <mergeCell ref="C284:C285"/>
    <mergeCell ref="C286:C289"/>
    <mergeCell ref="C290:C294"/>
    <mergeCell ref="C295:C299"/>
    <mergeCell ref="C300:C301"/>
    <mergeCell ref="C302:C306"/>
    <mergeCell ref="C307:C313"/>
    <mergeCell ref="C314:C317"/>
    <mergeCell ref="C318:C320"/>
    <mergeCell ref="C321:C325"/>
    <mergeCell ref="C326:C331"/>
    <mergeCell ref="C332:C334"/>
    <mergeCell ref="C335:C337"/>
    <mergeCell ref="D3:D4"/>
    <mergeCell ref="D6:D12"/>
    <mergeCell ref="D13:D19"/>
    <mergeCell ref="D20:D26"/>
    <mergeCell ref="D27:D30"/>
    <mergeCell ref="D31:D32"/>
    <mergeCell ref="D33:D36"/>
    <mergeCell ref="D37:D39"/>
    <mergeCell ref="D41:D44"/>
    <mergeCell ref="D45:D47"/>
    <mergeCell ref="D48:D49"/>
    <mergeCell ref="D52:D53"/>
    <mergeCell ref="D54:D57"/>
    <mergeCell ref="D58:D64"/>
    <mergeCell ref="D67:D69"/>
    <mergeCell ref="D72:D76"/>
    <mergeCell ref="D78:D79"/>
    <mergeCell ref="D81:D86"/>
    <mergeCell ref="D87:D91"/>
    <mergeCell ref="D92:D95"/>
    <mergeCell ref="D96:D97"/>
    <mergeCell ref="D99:D100"/>
    <mergeCell ref="D103:D105"/>
    <mergeCell ref="D106:D108"/>
    <mergeCell ref="D110:D111"/>
    <mergeCell ref="D112:D113"/>
    <mergeCell ref="D114:D119"/>
    <mergeCell ref="D120:D124"/>
    <mergeCell ref="D125:D130"/>
    <mergeCell ref="D131:D137"/>
    <mergeCell ref="D138:D139"/>
    <mergeCell ref="D140:D142"/>
    <mergeCell ref="D143:D148"/>
    <mergeCell ref="D150:D156"/>
    <mergeCell ref="D157:D162"/>
    <mergeCell ref="D163:D165"/>
    <mergeCell ref="D166:D169"/>
    <mergeCell ref="D171:D173"/>
    <mergeCell ref="D174:D182"/>
    <mergeCell ref="D183:D185"/>
    <mergeCell ref="D186:D190"/>
    <mergeCell ref="D191:D194"/>
    <mergeCell ref="D197:D199"/>
    <mergeCell ref="D200:D202"/>
    <mergeCell ref="D206:D210"/>
    <mergeCell ref="D211:D213"/>
    <mergeCell ref="D214:D216"/>
    <mergeCell ref="D217:D218"/>
    <mergeCell ref="D219:D221"/>
    <mergeCell ref="D222:D225"/>
    <mergeCell ref="D227:D232"/>
    <mergeCell ref="D234:D236"/>
    <mergeCell ref="D237:D238"/>
    <mergeCell ref="D239:D242"/>
    <mergeCell ref="D243:D245"/>
    <mergeCell ref="D246:D247"/>
    <mergeCell ref="D248:D252"/>
    <mergeCell ref="D253:D258"/>
    <mergeCell ref="D260:D261"/>
    <mergeCell ref="D262:D264"/>
    <mergeCell ref="D266:D268"/>
    <mergeCell ref="D270:D272"/>
    <mergeCell ref="D273:D275"/>
    <mergeCell ref="D280:D283"/>
    <mergeCell ref="D284:D285"/>
    <mergeCell ref="D286:D289"/>
    <mergeCell ref="D290:D294"/>
    <mergeCell ref="D295:D299"/>
    <mergeCell ref="D300:D301"/>
    <mergeCell ref="D302:D306"/>
    <mergeCell ref="D307:D313"/>
    <mergeCell ref="D314:D317"/>
    <mergeCell ref="D318:D320"/>
    <mergeCell ref="D321:D325"/>
    <mergeCell ref="D326:D331"/>
    <mergeCell ref="D332:D334"/>
    <mergeCell ref="D335:D337"/>
    <mergeCell ref="E3:E4"/>
    <mergeCell ref="E6:E12"/>
    <mergeCell ref="E13:E19"/>
    <mergeCell ref="E20:E26"/>
    <mergeCell ref="E27:E30"/>
    <mergeCell ref="E31:E32"/>
    <mergeCell ref="E33:E36"/>
    <mergeCell ref="E37:E39"/>
    <mergeCell ref="E41:E44"/>
    <mergeCell ref="E45:E47"/>
    <mergeCell ref="E48:E49"/>
    <mergeCell ref="E52:E53"/>
    <mergeCell ref="E54:E57"/>
    <mergeCell ref="E58:E64"/>
    <mergeCell ref="E67:E69"/>
    <mergeCell ref="E72:E76"/>
    <mergeCell ref="E78:E79"/>
    <mergeCell ref="E81:E86"/>
    <mergeCell ref="E87:E91"/>
    <mergeCell ref="E92:E95"/>
    <mergeCell ref="E96:E97"/>
    <mergeCell ref="E99:E100"/>
    <mergeCell ref="E103:E105"/>
    <mergeCell ref="E106:E108"/>
    <mergeCell ref="E110:E111"/>
    <mergeCell ref="E112:E113"/>
    <mergeCell ref="E114:E119"/>
    <mergeCell ref="E120:E124"/>
    <mergeCell ref="E125:E130"/>
    <mergeCell ref="E131:E137"/>
    <mergeCell ref="E138:E139"/>
    <mergeCell ref="E140:E142"/>
    <mergeCell ref="E143:E148"/>
    <mergeCell ref="E150:E156"/>
    <mergeCell ref="E157:E162"/>
    <mergeCell ref="E163:E165"/>
    <mergeCell ref="E166:E169"/>
    <mergeCell ref="E171:E173"/>
    <mergeCell ref="E174:E182"/>
    <mergeCell ref="E183:E185"/>
    <mergeCell ref="E186:E190"/>
    <mergeCell ref="E191:E194"/>
    <mergeCell ref="E197:E199"/>
    <mergeCell ref="E200:E202"/>
    <mergeCell ref="E206:E210"/>
    <mergeCell ref="E211:E213"/>
    <mergeCell ref="E214:E216"/>
    <mergeCell ref="E217:E218"/>
    <mergeCell ref="E219:E221"/>
    <mergeCell ref="E222:E225"/>
    <mergeCell ref="E227:E232"/>
    <mergeCell ref="E234:E236"/>
    <mergeCell ref="E237:E238"/>
    <mergeCell ref="E239:E242"/>
    <mergeCell ref="E243:E245"/>
    <mergeCell ref="E246:E247"/>
    <mergeCell ref="E248:E252"/>
    <mergeCell ref="E253:E258"/>
    <mergeCell ref="E260:E261"/>
    <mergeCell ref="E262:E264"/>
    <mergeCell ref="E266:E268"/>
    <mergeCell ref="E270:E272"/>
    <mergeCell ref="E273:E275"/>
    <mergeCell ref="E280:E283"/>
    <mergeCell ref="E284:E285"/>
    <mergeCell ref="E286:E289"/>
    <mergeCell ref="E290:E294"/>
    <mergeCell ref="E295:E299"/>
    <mergeCell ref="E300:E301"/>
    <mergeCell ref="E302:E306"/>
    <mergeCell ref="E307:E313"/>
    <mergeCell ref="E314:E317"/>
    <mergeCell ref="E318:E320"/>
    <mergeCell ref="E321:E325"/>
    <mergeCell ref="E326:E331"/>
    <mergeCell ref="E332:E334"/>
    <mergeCell ref="E335:E337"/>
    <mergeCell ref="F3:F4"/>
    <mergeCell ref="F6:F12"/>
    <mergeCell ref="F13:F19"/>
    <mergeCell ref="F20:F26"/>
    <mergeCell ref="F27:F30"/>
    <mergeCell ref="F31:F32"/>
    <mergeCell ref="F33:F36"/>
    <mergeCell ref="F37:F39"/>
    <mergeCell ref="F41:F44"/>
    <mergeCell ref="F45:F47"/>
    <mergeCell ref="F48:F49"/>
    <mergeCell ref="F52:F53"/>
    <mergeCell ref="F54:F57"/>
    <mergeCell ref="F58:F64"/>
    <mergeCell ref="F67:F69"/>
    <mergeCell ref="F72:F76"/>
    <mergeCell ref="F78:F79"/>
    <mergeCell ref="F81:F86"/>
    <mergeCell ref="F87:F91"/>
    <mergeCell ref="F92:F95"/>
    <mergeCell ref="F96:F97"/>
    <mergeCell ref="F99:F100"/>
    <mergeCell ref="F103:F105"/>
    <mergeCell ref="F106:F108"/>
    <mergeCell ref="F110:F111"/>
    <mergeCell ref="F112:F113"/>
    <mergeCell ref="F114:F119"/>
    <mergeCell ref="F120:F124"/>
    <mergeCell ref="F125:F130"/>
    <mergeCell ref="F131:F137"/>
    <mergeCell ref="F138:F139"/>
    <mergeCell ref="F140:F142"/>
    <mergeCell ref="F143:F148"/>
    <mergeCell ref="F150:F156"/>
    <mergeCell ref="F157:F162"/>
    <mergeCell ref="F163:F165"/>
    <mergeCell ref="F166:F169"/>
    <mergeCell ref="F171:F173"/>
    <mergeCell ref="F174:F182"/>
    <mergeCell ref="F183:F185"/>
    <mergeCell ref="F186:F190"/>
    <mergeCell ref="F191:F194"/>
    <mergeCell ref="F197:F199"/>
    <mergeCell ref="F200:F202"/>
    <mergeCell ref="F206:F210"/>
    <mergeCell ref="F211:F213"/>
    <mergeCell ref="F214:F216"/>
    <mergeCell ref="F217:F218"/>
    <mergeCell ref="F219:F221"/>
    <mergeCell ref="F222:F225"/>
    <mergeCell ref="F227:F232"/>
    <mergeCell ref="F234:F236"/>
    <mergeCell ref="F237:F238"/>
    <mergeCell ref="F239:F242"/>
    <mergeCell ref="F243:F245"/>
    <mergeCell ref="F246:F247"/>
    <mergeCell ref="F248:F252"/>
    <mergeCell ref="F253:F258"/>
    <mergeCell ref="F260:F261"/>
    <mergeCell ref="F262:F264"/>
    <mergeCell ref="F266:F268"/>
    <mergeCell ref="F270:F272"/>
    <mergeCell ref="F273:F275"/>
    <mergeCell ref="F280:F283"/>
    <mergeCell ref="F284:F285"/>
    <mergeCell ref="F286:F289"/>
    <mergeCell ref="F290:F294"/>
    <mergeCell ref="F295:F299"/>
    <mergeCell ref="F300:F301"/>
    <mergeCell ref="F302:F306"/>
    <mergeCell ref="F307:F313"/>
    <mergeCell ref="F314:F317"/>
    <mergeCell ref="F318:F320"/>
    <mergeCell ref="F321:F325"/>
    <mergeCell ref="F326:F331"/>
    <mergeCell ref="F332:F334"/>
    <mergeCell ref="F335:F337"/>
    <mergeCell ref="G3:G4"/>
    <mergeCell ref="G6:G12"/>
    <mergeCell ref="G13:G19"/>
    <mergeCell ref="G20:G26"/>
    <mergeCell ref="G27:G30"/>
    <mergeCell ref="G31:G32"/>
    <mergeCell ref="G33:G36"/>
    <mergeCell ref="G37:G39"/>
    <mergeCell ref="G41:G44"/>
    <mergeCell ref="G45:G47"/>
    <mergeCell ref="G48:G49"/>
    <mergeCell ref="G52:G53"/>
    <mergeCell ref="G54:G57"/>
    <mergeCell ref="G58:G64"/>
    <mergeCell ref="G67:G69"/>
    <mergeCell ref="G72:G76"/>
    <mergeCell ref="G78:G79"/>
    <mergeCell ref="G81:G86"/>
    <mergeCell ref="G87:G91"/>
    <mergeCell ref="G92:G95"/>
    <mergeCell ref="G96:G97"/>
    <mergeCell ref="G99:G100"/>
    <mergeCell ref="G103:G105"/>
    <mergeCell ref="G106:G108"/>
    <mergeCell ref="G110:G111"/>
    <mergeCell ref="G112:G113"/>
    <mergeCell ref="G114:G119"/>
    <mergeCell ref="G120:G124"/>
    <mergeCell ref="G125:G130"/>
    <mergeCell ref="G131:G137"/>
    <mergeCell ref="G138:G139"/>
    <mergeCell ref="G140:G142"/>
    <mergeCell ref="G143:G148"/>
    <mergeCell ref="G150:G156"/>
    <mergeCell ref="G157:G162"/>
    <mergeCell ref="G163:G165"/>
    <mergeCell ref="G166:G169"/>
    <mergeCell ref="G171:G173"/>
    <mergeCell ref="G174:G182"/>
    <mergeCell ref="G183:G185"/>
    <mergeCell ref="G186:G190"/>
    <mergeCell ref="G191:G194"/>
    <mergeCell ref="G197:G199"/>
    <mergeCell ref="G200:G202"/>
    <mergeCell ref="G206:G210"/>
    <mergeCell ref="G211:G213"/>
    <mergeCell ref="G214:G216"/>
    <mergeCell ref="G217:G218"/>
    <mergeCell ref="G219:G221"/>
    <mergeCell ref="G222:G225"/>
    <mergeCell ref="G227:G232"/>
    <mergeCell ref="G234:G236"/>
    <mergeCell ref="G237:G238"/>
    <mergeCell ref="G239:G242"/>
    <mergeCell ref="G243:G245"/>
    <mergeCell ref="G246:G247"/>
    <mergeCell ref="G248:G252"/>
    <mergeCell ref="G253:G258"/>
    <mergeCell ref="G260:G261"/>
    <mergeCell ref="G262:G264"/>
    <mergeCell ref="G266:G268"/>
    <mergeCell ref="G270:G272"/>
    <mergeCell ref="G273:G275"/>
    <mergeCell ref="G280:G283"/>
    <mergeCell ref="G284:G285"/>
    <mergeCell ref="G286:G289"/>
    <mergeCell ref="G290:G294"/>
    <mergeCell ref="G295:G299"/>
    <mergeCell ref="G300:G301"/>
    <mergeCell ref="G302:G306"/>
    <mergeCell ref="G307:G313"/>
    <mergeCell ref="G314:G317"/>
    <mergeCell ref="G318:G320"/>
    <mergeCell ref="G321:G325"/>
    <mergeCell ref="G326:G331"/>
    <mergeCell ref="G332:G334"/>
    <mergeCell ref="G335:G337"/>
    <mergeCell ref="H3:H4"/>
    <mergeCell ref="H6:H12"/>
    <mergeCell ref="H13:H19"/>
    <mergeCell ref="H20:H26"/>
    <mergeCell ref="H27:H30"/>
    <mergeCell ref="H31:H32"/>
    <mergeCell ref="H33:H36"/>
    <mergeCell ref="H37:H39"/>
    <mergeCell ref="H41:H44"/>
    <mergeCell ref="H45:H47"/>
    <mergeCell ref="H48:H49"/>
    <mergeCell ref="H52:H53"/>
    <mergeCell ref="H54:H57"/>
    <mergeCell ref="H58:H64"/>
    <mergeCell ref="H67:H69"/>
    <mergeCell ref="H72:H76"/>
    <mergeCell ref="H78:H79"/>
    <mergeCell ref="H81:H86"/>
    <mergeCell ref="H87:H91"/>
    <mergeCell ref="H92:H95"/>
    <mergeCell ref="H96:H97"/>
    <mergeCell ref="H99:H100"/>
    <mergeCell ref="H103:H105"/>
    <mergeCell ref="H106:H108"/>
    <mergeCell ref="H110:H111"/>
    <mergeCell ref="H112:H113"/>
    <mergeCell ref="H114:H119"/>
    <mergeCell ref="H120:H124"/>
    <mergeCell ref="H125:H130"/>
    <mergeCell ref="H131:H137"/>
    <mergeCell ref="H138:H139"/>
    <mergeCell ref="H140:H142"/>
    <mergeCell ref="H143:H148"/>
    <mergeCell ref="H150:H156"/>
    <mergeCell ref="H157:H162"/>
    <mergeCell ref="H163:H165"/>
    <mergeCell ref="H166:H169"/>
    <mergeCell ref="H171:H173"/>
    <mergeCell ref="H174:H182"/>
    <mergeCell ref="H183:H185"/>
    <mergeCell ref="H186:H190"/>
    <mergeCell ref="H191:H194"/>
    <mergeCell ref="H197:H199"/>
    <mergeCell ref="H200:H202"/>
    <mergeCell ref="H206:H210"/>
    <mergeCell ref="H211:H213"/>
    <mergeCell ref="H214:H216"/>
    <mergeCell ref="H217:H218"/>
    <mergeCell ref="H219:H221"/>
    <mergeCell ref="H222:H225"/>
    <mergeCell ref="H227:H232"/>
    <mergeCell ref="H234:H236"/>
    <mergeCell ref="H237:H238"/>
    <mergeCell ref="H239:H242"/>
    <mergeCell ref="H243:H245"/>
    <mergeCell ref="H246:H247"/>
    <mergeCell ref="H248:H252"/>
    <mergeCell ref="H253:H258"/>
    <mergeCell ref="H260:H261"/>
    <mergeCell ref="H262:H264"/>
    <mergeCell ref="H266:H268"/>
    <mergeCell ref="H270:H272"/>
    <mergeCell ref="H273:H275"/>
    <mergeCell ref="H280:H283"/>
    <mergeCell ref="H284:H285"/>
    <mergeCell ref="H286:H289"/>
    <mergeCell ref="H290:H294"/>
    <mergeCell ref="H295:H299"/>
    <mergeCell ref="H300:H301"/>
    <mergeCell ref="H302:H306"/>
    <mergeCell ref="H307:H313"/>
    <mergeCell ref="H314:H317"/>
    <mergeCell ref="H318:H320"/>
    <mergeCell ref="H321:H325"/>
    <mergeCell ref="H326:H331"/>
    <mergeCell ref="H332:H334"/>
    <mergeCell ref="H335:H337"/>
    <mergeCell ref="I3:I4"/>
    <mergeCell ref="I6:I12"/>
    <mergeCell ref="I13:I19"/>
    <mergeCell ref="I20:I26"/>
    <mergeCell ref="I27:I30"/>
    <mergeCell ref="I31:I32"/>
    <mergeCell ref="I33:I36"/>
    <mergeCell ref="I37:I39"/>
    <mergeCell ref="I41:I44"/>
    <mergeCell ref="I45:I47"/>
    <mergeCell ref="I48:I49"/>
    <mergeCell ref="I52:I53"/>
    <mergeCell ref="I54:I57"/>
    <mergeCell ref="I58:I64"/>
    <mergeCell ref="I67:I69"/>
    <mergeCell ref="I72:I76"/>
    <mergeCell ref="I78:I79"/>
    <mergeCell ref="I81:I86"/>
    <mergeCell ref="I87:I91"/>
    <mergeCell ref="I92:I95"/>
    <mergeCell ref="I96:I97"/>
    <mergeCell ref="I99:I100"/>
    <mergeCell ref="I103:I105"/>
    <mergeCell ref="I106:I108"/>
    <mergeCell ref="I110:I111"/>
    <mergeCell ref="I112:I113"/>
    <mergeCell ref="I114:I119"/>
    <mergeCell ref="I120:I124"/>
    <mergeCell ref="I125:I130"/>
    <mergeCell ref="I131:I137"/>
    <mergeCell ref="I138:I139"/>
    <mergeCell ref="I140:I142"/>
    <mergeCell ref="I143:I148"/>
    <mergeCell ref="I150:I156"/>
    <mergeCell ref="I157:I162"/>
    <mergeCell ref="I163:I165"/>
    <mergeCell ref="I166:I169"/>
    <mergeCell ref="I171:I173"/>
    <mergeCell ref="I174:I182"/>
    <mergeCell ref="I183:I185"/>
    <mergeCell ref="I186:I190"/>
    <mergeCell ref="I191:I194"/>
    <mergeCell ref="I197:I199"/>
    <mergeCell ref="I200:I202"/>
    <mergeCell ref="I206:I210"/>
    <mergeCell ref="I211:I213"/>
    <mergeCell ref="I214:I216"/>
    <mergeCell ref="I217:I218"/>
    <mergeCell ref="I219:I221"/>
    <mergeCell ref="I222:I225"/>
    <mergeCell ref="I227:I232"/>
    <mergeCell ref="I234:I236"/>
    <mergeCell ref="I237:I238"/>
    <mergeCell ref="I239:I242"/>
    <mergeCell ref="I243:I245"/>
    <mergeCell ref="I246:I247"/>
    <mergeCell ref="I248:I252"/>
    <mergeCell ref="I253:I258"/>
    <mergeCell ref="I260:I261"/>
    <mergeCell ref="I262:I264"/>
    <mergeCell ref="I266:I268"/>
    <mergeCell ref="I270:I272"/>
    <mergeCell ref="I273:I275"/>
    <mergeCell ref="I280:I283"/>
    <mergeCell ref="I284:I285"/>
    <mergeCell ref="I286:I289"/>
    <mergeCell ref="I290:I294"/>
    <mergeCell ref="I295:I299"/>
    <mergeCell ref="I300:I301"/>
    <mergeCell ref="I302:I306"/>
    <mergeCell ref="I307:I313"/>
    <mergeCell ref="I314:I317"/>
    <mergeCell ref="I318:I320"/>
    <mergeCell ref="I321:I325"/>
    <mergeCell ref="I326:I331"/>
    <mergeCell ref="I332:I334"/>
    <mergeCell ref="I335:I337"/>
  </mergeCells>
  <pageMargins left="0.751388888888889" right="0.751388888888889" top="0.393055555555556" bottom="0.393055555555556" header="0.302777777777778" footer="0.302777777777778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欠税公告</vt:lpstr>
      <vt:lpstr>企业纳税人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欧登</dc:creator>
  <cp:lastModifiedBy>孙梅</cp:lastModifiedBy>
  <dcterms:created xsi:type="dcterms:W3CDTF">2023-10-17T03:41:00Z</dcterms:created>
  <dcterms:modified xsi:type="dcterms:W3CDTF">2025-10-16T02:40:54Z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