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欠税公告" sheetId="5" r:id="rId1"/>
    <sheet name="单位企业" sheetId="1" r:id="rId2"/>
    <sheet name="个体工商户" sheetId="6" r:id="rId3"/>
    <sheet name="个人" sheetId="7" r:id="rId4"/>
  </sheets>
  <definedNames>
    <definedName name="_xlnm._FilterDatabase" localSheetId="1" hidden="1">单位企业!$A$1:$M$1</definedName>
  </definedNames>
  <calcPr calcId="144525"/>
</workbook>
</file>

<file path=xl/sharedStrings.xml><?xml version="1.0" encoding="utf-8"?>
<sst xmlns="http://schemas.openxmlformats.org/spreadsheetml/2006/main" count="594" uniqueCount="275">
  <si>
    <r>
      <t xml:space="preserve">                                                  </t>
    </r>
    <r>
      <rPr>
        <sz val="24"/>
        <rFont val="宋体"/>
        <charset val="134"/>
      </rPr>
      <t>欠</t>
    </r>
    <r>
      <rPr>
        <sz val="24"/>
        <rFont val="Arial"/>
        <charset val="134"/>
      </rPr>
      <t xml:space="preserve">  </t>
    </r>
    <r>
      <rPr>
        <sz val="24"/>
        <rFont val="宋体"/>
        <charset val="134"/>
      </rPr>
      <t>税</t>
    </r>
    <r>
      <rPr>
        <sz val="24"/>
        <rFont val="Arial"/>
        <charset val="134"/>
      </rPr>
      <t xml:space="preserve">  </t>
    </r>
    <r>
      <rPr>
        <sz val="24"/>
        <rFont val="宋体"/>
        <charset val="134"/>
      </rPr>
      <t>公</t>
    </r>
    <r>
      <rPr>
        <sz val="24"/>
        <rFont val="Arial"/>
        <charset val="134"/>
      </rPr>
      <t xml:space="preserve">  </t>
    </r>
    <r>
      <rPr>
        <sz val="24"/>
        <rFont val="宋体"/>
        <charset val="134"/>
      </rPr>
      <t xml:space="preserve">告
</t>
    </r>
    <r>
      <rPr>
        <sz val="24"/>
        <rFont val="Arial"/>
        <charset val="134"/>
      </rPr>
      <t xml:space="preserve">                                                  2025</t>
    </r>
    <r>
      <rPr>
        <sz val="24"/>
        <rFont val="宋体"/>
        <charset val="134"/>
      </rPr>
      <t>年第</t>
    </r>
    <r>
      <rPr>
        <sz val="24"/>
        <rFont val="Arial"/>
        <charset val="134"/>
      </rPr>
      <t>4</t>
    </r>
    <r>
      <rPr>
        <sz val="24"/>
        <rFont val="宋体"/>
        <charset val="134"/>
      </rPr>
      <t xml:space="preserve">号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号）的规定，现将塔城地区税务局确认的</t>
    </r>
    <r>
      <rPr>
        <sz val="24"/>
        <rFont val="Arial"/>
        <charset val="134"/>
      </rPr>
      <t>46</t>
    </r>
    <r>
      <rPr>
        <sz val="24"/>
        <rFont val="宋体"/>
        <charset val="134"/>
      </rPr>
      <t>户纳税人欠税情况予以公告。
   附件：塔城地区税务局</t>
    </r>
    <r>
      <rPr>
        <sz val="24"/>
        <rFont val="Arial"/>
        <charset val="134"/>
      </rPr>
      <t>46</t>
    </r>
    <r>
      <rPr>
        <sz val="24"/>
        <rFont val="宋体"/>
        <charset val="134"/>
      </rPr>
      <t xml:space="preserve">户纳税人欠税情况清册
</t>
    </r>
    <r>
      <rPr>
        <sz val="24"/>
        <rFont val="Arial"/>
        <charset val="134"/>
      </rPr>
      <t xml:space="preserve">                                                             </t>
    </r>
    <r>
      <rPr>
        <sz val="24"/>
        <rFont val="宋体"/>
        <charset val="134"/>
      </rPr>
      <t xml:space="preserve">国家税务总局塔城地区税务局
</t>
    </r>
    <r>
      <rPr>
        <sz val="24"/>
        <rFont val="Arial"/>
        <charset val="134"/>
      </rPr>
      <t xml:space="preserve">                                                                        2025</t>
    </r>
    <r>
      <rPr>
        <sz val="24"/>
        <rFont val="宋体"/>
        <charset val="134"/>
      </rPr>
      <t>年</t>
    </r>
    <r>
      <rPr>
        <sz val="24"/>
        <rFont val="Arial"/>
        <charset val="134"/>
      </rPr>
      <t>10</t>
    </r>
    <r>
      <rPr>
        <sz val="24"/>
        <rFont val="宋体"/>
        <charset val="134"/>
      </rPr>
      <t>月</t>
    </r>
    <r>
      <rPr>
        <sz val="24"/>
        <rFont val="Arial"/>
        <charset val="134"/>
      </rPr>
      <t>16</t>
    </r>
    <r>
      <rPr>
        <sz val="24"/>
        <rFont val="宋体"/>
        <charset val="134"/>
      </rPr>
      <t>日</t>
    </r>
    <r>
      <rPr>
        <sz val="24"/>
        <rFont val="Arial"/>
        <charset val="134"/>
      </rPr>
      <t xml:space="preserve">                
</t>
    </r>
    <r>
      <rPr>
        <sz val="24"/>
        <rFont val="宋体"/>
        <charset val="134"/>
      </rPr>
      <t xml:space="preserve">
</t>
    </r>
    <r>
      <rPr>
        <sz val="24"/>
        <rFont val="Arial"/>
        <charset val="134"/>
      </rPr>
      <t xml:space="preserve">                                                                                                       
</t>
    </r>
  </si>
  <si>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</si>
  <si>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</si>
  <si>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</si>
  <si>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</si>
  <si>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</si>
  <si>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</si>
  <si>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</si>
  <si>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</si>
  <si>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</si>
  <si>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</si>
  <si>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</si>
  <si>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</si>
  <si>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</si>
  <si>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2025年10月</t>
  </si>
  <si>
    <t>00:单位企业</t>
  </si>
  <si>
    <t>新疆佳禾畜牧科技有限公司</t>
  </si>
  <si>
    <t>916542000577208693</t>
  </si>
  <si>
    <t>闫忠林</t>
  </si>
  <si>
    <t>201:居民身份证</t>
  </si>
  <si>
    <t>652524********0012</t>
  </si>
  <si>
    <t>塔城市齐巴尔吉迭社区1-651</t>
  </si>
  <si>
    <t>增值税</t>
  </si>
  <si>
    <t>国家税务总局塔城市税务局</t>
  </si>
  <si>
    <t>城市维护建设税</t>
  </si>
  <si>
    <t>印花税</t>
  </si>
  <si>
    <t>塔城华宝房地产开发有限责任公司</t>
  </si>
  <si>
    <t>916542010760621607</t>
  </si>
  <si>
    <t>李熙红</t>
  </si>
  <si>
    <t>510321********7473</t>
  </si>
  <si>
    <t>新疆塔城地区塔城市团结路虹桥小区</t>
  </si>
  <si>
    <t>城镇土地使用税</t>
  </si>
  <si>
    <t>土地增值税</t>
  </si>
  <si>
    <t>新疆塔城国际资源有限公司</t>
  </si>
  <si>
    <t>91654201230754879X</t>
  </si>
  <si>
    <t>黄建荣</t>
  </si>
  <si>
    <t>310108********2835</t>
  </si>
  <si>
    <t>新疆塔城地区塔城市新华路208号（建设银行10楼）</t>
  </si>
  <si>
    <t>企业所得税</t>
  </si>
  <si>
    <t>塔城地区橡树资产管理有限公司</t>
  </si>
  <si>
    <t>91654200MAC20FJL4J</t>
  </si>
  <si>
    <t>宗国华</t>
  </si>
  <si>
    <t>654201********1218</t>
  </si>
  <si>
    <t>新疆塔城地区塔城市巴克图口岸边民互市区丝路文化商品城2B-125</t>
  </si>
  <si>
    <t>塔城地区西部房地产开发有限责任公司</t>
  </si>
  <si>
    <t>91654200773466849E</t>
  </si>
  <si>
    <t>地里扎提·地里下提</t>
  </si>
  <si>
    <t>654201********0035</t>
  </si>
  <si>
    <t>新疆塔城地区塔城市光明路国际边贸商城1幢4-419</t>
  </si>
  <si>
    <t>塔城市宏鼎房地产开发有限责任公司</t>
  </si>
  <si>
    <t>91654201754598264P</t>
  </si>
  <si>
    <t>谭建辉</t>
  </si>
  <si>
    <t>654201********0817</t>
  </si>
  <si>
    <t>新疆塔城地区塔城市新华街（隆源购物广场二楼）</t>
  </si>
  <si>
    <t>新疆欣华夏房地产开发有限公司</t>
  </si>
  <si>
    <t>916542015802092648</t>
  </si>
  <si>
    <t>童书龙</t>
  </si>
  <si>
    <t>360622********3219</t>
  </si>
  <si>
    <t>新疆塔城地区塔城市建新南街（昌南国际商贸城23幢2楼）</t>
  </si>
  <si>
    <t xml:space="preserve">   企业所得税</t>
  </si>
  <si>
    <t>塔城市温商房地产开发有限公司</t>
  </si>
  <si>
    <t>91654201MA79FBEE3B</t>
  </si>
  <si>
    <t>王永古</t>
  </si>
  <si>
    <t>330323********0318</t>
  </si>
  <si>
    <t>新疆塔城地区塔城市塔尔巴哈台南路99号泉湖新城1号商业楼210室</t>
  </si>
  <si>
    <t xml:space="preserve">  企业所得税</t>
  </si>
  <si>
    <t>塔城市致远商贸有限公司</t>
  </si>
  <si>
    <t>91654201568897981W</t>
  </si>
  <si>
    <t>李晓娟</t>
  </si>
  <si>
    <t>650108********1921</t>
  </si>
  <si>
    <t>新疆塔城地区塔城市塔尔巴哈台路</t>
  </si>
  <si>
    <t>房产税</t>
  </si>
  <si>
    <t>塔城市中大门国际物流卡车运输有限公司</t>
  </si>
  <si>
    <t>91654201MABJJ5ED7J</t>
  </si>
  <si>
    <t>叶石头</t>
  </si>
  <si>
    <t>412827********3038</t>
  </si>
  <si>
    <t>新疆塔城地区塔城市喀拉哈巴克乡吐勒克库拉克村113号后院</t>
  </si>
  <si>
    <t>乌苏华美纸业有限公司</t>
  </si>
  <si>
    <t>91654202096572782Q</t>
  </si>
  <si>
    <t>丁丁</t>
  </si>
  <si>
    <r>
      <t>201|</t>
    </r>
    <r>
      <rPr>
        <sz val="11"/>
        <rFont val="宋体"/>
        <charset val="134"/>
        <scheme val="minor"/>
      </rPr>
      <t>居民身份证</t>
    </r>
  </si>
  <si>
    <t>654001********371X</t>
  </si>
  <si>
    <t>新疆塔城地区乌苏市石化园区1001号</t>
  </si>
  <si>
    <t>国家税务总局乌苏市税务局</t>
  </si>
  <si>
    <t>乌苏市阿波罗房地产开发有限公司</t>
  </si>
  <si>
    <t>91654202072223051N</t>
  </si>
  <si>
    <t>白浩</t>
  </si>
  <si>
    <t>201|居民身份证</t>
  </si>
  <si>
    <t>654222********0218</t>
  </si>
  <si>
    <t>乌苏市南苑办事处乌鲁木齐南路87号院正和商城25、26号</t>
  </si>
  <si>
    <t>契税</t>
  </si>
  <si>
    <t>乌苏市福升华房地产开发有限公司</t>
  </si>
  <si>
    <t>91654202080205478R</t>
  </si>
  <si>
    <t>徐华强</t>
  </si>
  <si>
    <t>352121********3615</t>
  </si>
  <si>
    <t>新疆塔城地区乌苏市物流园区南二路北侧友好路延伸段西侧副升华建材城5栋31号</t>
  </si>
  <si>
    <t>营业税</t>
  </si>
  <si>
    <t>乌苏市华泰石油化工有限公司</t>
  </si>
  <si>
    <t>916542025524258595</t>
  </si>
  <si>
    <t>王雪峰</t>
  </si>
  <si>
    <t>650300********2217</t>
  </si>
  <si>
    <t>新疆塔城地区乌苏市新市区街道工业区社区松花江路018号</t>
  </si>
  <si>
    <t>消费税</t>
  </si>
  <si>
    <t>乌苏市锦鹏棉纺织有限公司</t>
  </si>
  <si>
    <t>91654202560529682C</t>
  </si>
  <si>
    <t>陶金江</t>
  </si>
  <si>
    <t>372502********3510</t>
  </si>
  <si>
    <t>新疆塔城地区乌苏市东工业区（塔里木河东路600号）</t>
  </si>
  <si>
    <t>乌苏市世建房地产开发有限公司</t>
  </si>
  <si>
    <t>916542020999774272</t>
  </si>
  <si>
    <t>陈世军</t>
  </si>
  <si>
    <t>650103********0017</t>
  </si>
  <si>
    <t>新疆塔城地区乌苏市友好路商业街651号</t>
  </si>
  <si>
    <t>乌苏市洋泰科技有限公司</t>
  </si>
  <si>
    <t>91654202560516427W</t>
  </si>
  <si>
    <t>丁永忠</t>
  </si>
  <si>
    <t>622326********0036</t>
  </si>
  <si>
    <t>新疆塔城地区乌苏市东工业园区</t>
  </si>
  <si>
    <t>乌苏市禹通管业科技有限公司</t>
  </si>
  <si>
    <t>916542026864830693</t>
  </si>
  <si>
    <t>楚超</t>
  </si>
  <si>
    <t>341224********1334</t>
  </si>
  <si>
    <t>乌苏市北京东路993号</t>
  </si>
  <si>
    <t>乌苏玉玺石化有限公司</t>
  </si>
  <si>
    <t>91654202076081652F</t>
  </si>
  <si>
    <t>傅瑞岭</t>
  </si>
  <si>
    <t>372324********4431</t>
  </si>
  <si>
    <t>新疆塔城地区乌苏市化工园区昌盛路东、鑫源路以南</t>
  </si>
  <si>
    <t>新疆百信宏新房地产开发有限公司</t>
  </si>
  <si>
    <t>916542023965746671</t>
  </si>
  <si>
    <t>陈其雁</t>
  </si>
  <si>
    <t>652826********2914</t>
  </si>
  <si>
    <t>新疆塔城地区乌苏市新市区办事处文林路东侧公务员小区9幢1-101室</t>
  </si>
  <si>
    <t>新疆科立机械设备有限公司</t>
  </si>
  <si>
    <t>91654202053191752Q</t>
  </si>
  <si>
    <t>王新齐</t>
  </si>
  <si>
    <t>652523********053X</t>
  </si>
  <si>
    <t>新疆塔城地区乌苏市南苑新区春晖巷163号</t>
  </si>
  <si>
    <t>新疆龙首油脂有限公司</t>
  </si>
  <si>
    <t>916542026895946370</t>
  </si>
  <si>
    <t>焦冬云</t>
  </si>
  <si>
    <t>612129********3424</t>
  </si>
  <si>
    <t>新疆塔城地区乌苏市石化工业园区</t>
  </si>
  <si>
    <t>新疆太领房地产开发有限公司</t>
  </si>
  <si>
    <t>91654202085384997D</t>
  </si>
  <si>
    <t>常贵帅</t>
  </si>
  <si>
    <t>622922********3511</t>
  </si>
  <si>
    <t>新疆塔城地区乌苏市新区水利林业综合办公楼一楼</t>
  </si>
  <si>
    <t>新疆怡海房地产开发有限公司</t>
  </si>
  <si>
    <t>91654202556464409R</t>
  </si>
  <si>
    <t>宋秀芹</t>
  </si>
  <si>
    <t>130221********5124</t>
  </si>
  <si>
    <t>新疆塔城地区乌苏市新市区街道工业区社区营口路026号(东郊加气站西侧十字路口往北800米)</t>
  </si>
  <si>
    <t>额敏县荣鑫华房地产开发有限公司</t>
  </si>
  <si>
    <t>91654221099183539M</t>
  </si>
  <si>
    <t>任克华</t>
  </si>
  <si>
    <t>412725********3032</t>
  </si>
  <si>
    <t>新疆塔城地区额敏县上户路二十八地段041300055</t>
  </si>
  <si>
    <t>国家税务总局额敏县税务局</t>
  </si>
  <si>
    <t>个人所得税</t>
  </si>
  <si>
    <t>新疆中大房地产开发有限责任公司额敏分公司</t>
  </si>
  <si>
    <t>916542215802368876</t>
  </si>
  <si>
    <t>张秀萍</t>
  </si>
  <si>
    <t>152101********0028</t>
  </si>
  <si>
    <t>新疆塔城地区额敏县农九师阿格勒克西街康馨庄园门面416</t>
  </si>
  <si>
    <t>新疆金塔毛纺织有限公司</t>
  </si>
  <si>
    <t>916542006255515236</t>
  </si>
  <si>
    <t>齐彦龙</t>
  </si>
  <si>
    <t>210902********3537</t>
  </si>
  <si>
    <t>额敏县额敏镇额铁路118号</t>
  </si>
  <si>
    <t>新疆凯威房地产开发有限公司</t>
  </si>
  <si>
    <t>916542210919430465</t>
  </si>
  <si>
    <t>李祥柱</t>
  </si>
  <si>
    <t>421087********5918</t>
  </si>
  <si>
    <t>新疆塔城地区额敏县农副产品市场物业用房楼3楼整层</t>
  </si>
  <si>
    <t>新疆嘉艺房地产开发有限责任公司</t>
  </si>
  <si>
    <t>916542210760818982</t>
  </si>
  <si>
    <t>杨光</t>
  </si>
  <si>
    <t>654221********0054</t>
  </si>
  <si>
    <t>新疆塔城地区额敏县阿尔夏特路北巷（十七地段）</t>
  </si>
  <si>
    <t>额敏方圆房地产开发有限公司</t>
  </si>
  <si>
    <t>916542210655358311</t>
  </si>
  <si>
    <t>杨小林</t>
  </si>
  <si>
    <t>360621********1313</t>
  </si>
  <si>
    <t>新疆塔城地区额敏县友好路（十二地段）</t>
  </si>
  <si>
    <t>沙湾市宝英煤炭有限责任公司</t>
  </si>
  <si>
    <t>916500006978063457</t>
  </si>
  <si>
    <t>丁成兵</t>
  </si>
  <si>
    <t>320819********3614</t>
  </si>
  <si>
    <t>新疆维吾尔自治区塔城地区沙湾市东湾镇南山矿区</t>
  </si>
  <si>
    <t>国家税务总局沙湾市税务局</t>
  </si>
  <si>
    <t>沙湾市华中伟业房地产开发有限公司</t>
  </si>
  <si>
    <t>91654223313452489P</t>
  </si>
  <si>
    <t>马兵</t>
  </si>
  <si>
    <t>642223********4112</t>
  </si>
  <si>
    <t>新疆塔城地区沙湾市伊宁东路48号（华中新天地售楼部1楼）</t>
  </si>
  <si>
    <t>沙湾市润泽房地产开发有限责任公司</t>
  </si>
  <si>
    <t>91654223673438488Y</t>
  </si>
  <si>
    <t>王祥</t>
  </si>
  <si>
    <t>511321********1835</t>
  </si>
  <si>
    <t>新疆塔城地区沙湾市人民路南润泽小区3号楼</t>
  </si>
  <si>
    <t>新疆百信房地产开发有限公司</t>
  </si>
  <si>
    <t>91654223784664015T</t>
  </si>
  <si>
    <t>买向阳</t>
  </si>
  <si>
    <t>654001********2136</t>
  </si>
  <si>
    <t>新疆塔城地区沙湾县伊宁西路9-85</t>
  </si>
  <si>
    <t>新疆东方国豪建设工程有限公司</t>
  </si>
  <si>
    <t>91654223MA7755L431</t>
  </si>
  <si>
    <t>陈伟</t>
  </si>
  <si>
    <t>654223********0010</t>
  </si>
  <si>
    <t>新疆塔城地区沙湾市智慧大道东路42-36号（北京商街1号西侧）</t>
  </si>
  <si>
    <t>新疆浩盈房地产开发有限公司</t>
  </si>
  <si>
    <t>91654223568885198U</t>
  </si>
  <si>
    <t>李疆</t>
  </si>
  <si>
    <t>440582********2915</t>
  </si>
  <si>
    <t>新疆塔城地区沙湾市伊宁西路浩盈锦泰华庭小区18A二楼右侧</t>
  </si>
  <si>
    <t>新疆佳林木业有限责任公司</t>
  </si>
  <si>
    <t>91654223589349909E</t>
  </si>
  <si>
    <t>樊军成</t>
  </si>
  <si>
    <t>610122********2512</t>
  </si>
  <si>
    <t>新疆维吾尔自治区塔城地区沙湾县金沟河综合工业园区10-283</t>
  </si>
  <si>
    <t>新疆金福天源房地产开发有限公司</t>
  </si>
  <si>
    <t>916542233134556559</t>
  </si>
  <si>
    <t>李爱连</t>
  </si>
  <si>
    <t>412825********7024</t>
  </si>
  <si>
    <t>新疆塔城地区沙湾市乌鲁木齐东路49号二层（德荣酒店东侧20米）</t>
  </si>
  <si>
    <t>新疆沙湾秦岭纺织有限责任公司</t>
  </si>
  <si>
    <t>916542237486634298</t>
  </si>
  <si>
    <t>王健</t>
  </si>
  <si>
    <t>610424********081X</t>
  </si>
  <si>
    <t>新疆塔城地区沙湾县金沟河南工业园南一路北侧西一路西侧37号</t>
  </si>
  <si>
    <t>新疆晟方房地产开发有限公司</t>
  </si>
  <si>
    <t>916542235847957072</t>
  </si>
  <si>
    <t>王维宾</t>
  </si>
  <si>
    <t>610423********0531</t>
  </si>
  <si>
    <t>新疆塔城地区沙湾县乌鲁木齐西路（美食城对面）</t>
  </si>
  <si>
    <t>新疆世纪高科房地产开发有限公司</t>
  </si>
  <si>
    <t>91654223599177960E</t>
  </si>
  <si>
    <t>罗晓丰</t>
  </si>
  <si>
    <t>654201********0416</t>
  </si>
  <si>
    <t>新疆塔城地区沙湾县金沟河路17号</t>
  </si>
  <si>
    <t>新疆天南辰纺织有限公司</t>
  </si>
  <si>
    <t>91654223MA777T1P43</t>
  </si>
  <si>
    <t>黄伟荣</t>
  </si>
  <si>
    <t>339011********8390</t>
  </si>
  <si>
    <t>新疆塔城地区沙湾县金沟河镇综合工业园区以北1公里处</t>
  </si>
  <si>
    <t>耕地占用税</t>
  </si>
  <si>
    <t>新疆天舜众鑫沥青有限责任公司</t>
  </si>
  <si>
    <t>91654223098175502A</t>
  </si>
  <si>
    <t>槐永强</t>
  </si>
  <si>
    <t>130984********4510</t>
  </si>
  <si>
    <t>新疆塔城地区沙湾县博尔通古牧场哈拉干德工业园区6-174</t>
  </si>
  <si>
    <t>环境保护税</t>
  </si>
  <si>
    <t>新疆银鹰工贸有限公司</t>
  </si>
  <si>
    <t>91654223757695529F</t>
  </si>
  <si>
    <t>付帅</t>
  </si>
  <si>
    <t>370727********0419</t>
  </si>
  <si>
    <t>新疆塔城地区沙湾县柳毛湾镇1-1111号</t>
  </si>
  <si>
    <t>新疆煜昆仑建设有限公司</t>
  </si>
  <si>
    <t>916542250655236703</t>
  </si>
  <si>
    <t>吕光容</t>
  </si>
  <si>
    <t>654225********0044</t>
  </si>
  <si>
    <t>新疆塔城地区裕民县巴尔鲁克西路22-8号</t>
  </si>
  <si>
    <t>裕民县税务局</t>
  </si>
  <si>
    <t>和布克赛尔蒙古自治县远达矿业有限公司</t>
  </si>
  <si>
    <t xml:space="preserve"> 
91654226MA77E87L05</t>
  </si>
  <si>
    <t>张秀荣</t>
  </si>
  <si>
    <t>132628********1027</t>
  </si>
  <si>
    <t xml:space="preserve">新疆塔城地区和布克赛尔蒙古自治县和什托洛盖镇肆区幸福路（和硕巷005号）
</t>
  </si>
  <si>
    <t>国家税务总局和布克赛尔蒙古自治县税务局</t>
  </si>
  <si>
    <t>业户名称</t>
  </si>
  <si>
    <t>业户姓名</t>
  </si>
  <si>
    <t>2024年第四季度欠税情况清册（地区公告）</t>
  </si>
  <si>
    <t>个人姓名</t>
  </si>
  <si>
    <t>身份证件类型</t>
  </si>
</sst>
</file>

<file path=xl/styles.xml><?xml version="1.0" encoding="utf-8"?>
<styleSheet xmlns="http://schemas.openxmlformats.org/spreadsheetml/2006/main">
  <numFmts count="8">
    <numFmt numFmtId="42" formatCode="_ &quot;￥&quot;* #,##0_ ;_ &quot;￥&quot;* \-#,##0_ ;_ &quot;￥&quot;* &quot;-&quot;_ ;_ @_ "/>
    <numFmt numFmtId="176" formatCode="0.00_ "/>
    <numFmt numFmtId="44" formatCode="_ &quot;￥&quot;* #,##0.00_ ;_ &quot;￥&quot;* \-#,##0.00_ ;_ &quot;￥&quot;* &quot;-&quot;??_ ;_ @_ "/>
    <numFmt numFmtId="177" formatCode="0_ "/>
    <numFmt numFmtId="41" formatCode="_ * #,##0_ ;_ * \-#,##0_ ;_ * &quot;-&quot;_ ;_ @_ "/>
    <numFmt numFmtId="43" formatCode="_ * #,##0.00_ ;_ * \-#,##0.00_ ;_ * &quot;-&quot;??_ ;_ @_ "/>
    <numFmt numFmtId="178" formatCode="yyyy&quot;年&quot;m&quot;月&quot;d&quot;日&quot;;@"/>
    <numFmt numFmtId="179" formatCode="yyyy&quot;年&quot;m&quot;月&quot;;@"/>
  </numFmts>
  <fonts count="34">
    <font>
      <sz val="10"/>
      <name val="Arial"/>
      <charset val="1"/>
    </font>
    <font>
      <sz val="11"/>
      <color theme="1"/>
      <name val="宋体"/>
      <charset val="134"/>
      <scheme val="minor"/>
    </font>
    <font>
      <sz val="9"/>
      <name val="Arial"/>
      <charset val="1"/>
    </font>
    <font>
      <b/>
      <sz val="14"/>
      <name val="宋体"/>
      <charset val="134"/>
      <scheme val="minor"/>
    </font>
    <font>
      <b/>
      <sz val="9"/>
      <name val="宋体"/>
      <charset val="134"/>
      <scheme val="minor"/>
    </font>
    <font>
      <sz val="9"/>
      <name val="宋体"/>
      <charset val="134"/>
      <scheme val="minor"/>
    </font>
    <font>
      <sz val="9"/>
      <color rgb="FF00B050"/>
      <name val="宋体"/>
      <charset val="134"/>
      <scheme val="minor"/>
    </font>
    <font>
      <sz val="9"/>
      <name val="宋体"/>
      <charset val="1"/>
    </font>
    <font>
      <b/>
      <sz val="10"/>
      <name val="宋体"/>
      <charset val="134"/>
      <scheme val="minor"/>
    </font>
    <font>
      <sz val="11"/>
      <name val="宋体"/>
      <charset val="134"/>
      <scheme val="minor"/>
    </font>
    <font>
      <sz val="11"/>
      <name val="宋体"/>
      <charset val="0"/>
      <scheme val="minor"/>
    </font>
    <font>
      <sz val="11"/>
      <color indexed="8"/>
      <name val="宋体"/>
      <charset val="134"/>
      <scheme val="minor"/>
    </font>
    <font>
      <b/>
      <sz val="11"/>
      <name val="宋体"/>
      <charset val="134"/>
      <scheme val="minor"/>
    </font>
    <font>
      <sz val="24"/>
      <name val="Arial"/>
      <charset val="134"/>
    </font>
    <font>
      <sz val="11"/>
      <color theme="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24"/>
      <name val="宋体"/>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1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10" borderId="0" applyNumberFormat="0" applyBorder="0" applyAlignment="0" applyProtection="0">
      <alignment vertical="center"/>
    </xf>
    <xf numFmtId="0" fontId="16" fillId="3" borderId="0" applyNumberFormat="0" applyBorder="0" applyAlignment="0" applyProtection="0">
      <alignment vertical="center"/>
    </xf>
    <xf numFmtId="43" fontId="1" fillId="0" borderId="0" applyFont="0" applyFill="0" applyBorder="0" applyAlignment="0" applyProtection="0">
      <alignment vertical="center"/>
    </xf>
    <xf numFmtId="0" fontId="14" fillId="13" borderId="0" applyNumberFormat="0" applyBorder="0" applyAlignment="0" applyProtection="0">
      <alignment vertical="center"/>
    </xf>
    <xf numFmtId="0" fontId="17" fillId="0" borderId="0" applyNumberFormat="0" applyFill="0" applyBorder="0" applyAlignment="0" applyProtection="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 fillId="16" borderId="11" applyNumberFormat="0" applyFont="0" applyAlignment="0" applyProtection="0">
      <alignment vertical="center"/>
    </xf>
    <xf numFmtId="0" fontId="14" fillId="17"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4" fillId="21" borderId="0" applyNumberFormat="0" applyBorder="0" applyAlignment="0" applyProtection="0">
      <alignment vertical="center"/>
    </xf>
    <xf numFmtId="0" fontId="15" fillId="0" borderId="15" applyNumberFormat="0" applyFill="0" applyAlignment="0" applyProtection="0">
      <alignment vertical="center"/>
    </xf>
    <xf numFmtId="0" fontId="14" fillId="5" borderId="0" applyNumberFormat="0" applyBorder="0" applyAlignment="0" applyProtection="0">
      <alignment vertical="center"/>
    </xf>
    <xf numFmtId="0" fontId="23" fillId="18" borderId="12" applyNumberFormat="0" applyAlignment="0" applyProtection="0">
      <alignment vertical="center"/>
    </xf>
    <xf numFmtId="0" fontId="25" fillId="18" borderId="10" applyNumberFormat="0" applyAlignment="0" applyProtection="0">
      <alignment vertical="center"/>
    </xf>
    <xf numFmtId="0" fontId="30" fillId="22" borderId="16" applyNumberFormat="0" applyAlignment="0" applyProtection="0">
      <alignment vertical="center"/>
    </xf>
    <xf numFmtId="0" fontId="18" fillId="4" borderId="0" applyNumberFormat="0" applyBorder="0" applyAlignment="0" applyProtection="0">
      <alignment vertical="center"/>
    </xf>
    <xf numFmtId="0" fontId="14" fillId="2" borderId="0" applyNumberFormat="0" applyBorder="0" applyAlignment="0" applyProtection="0">
      <alignment vertical="center"/>
    </xf>
    <xf numFmtId="0" fontId="29" fillId="0" borderId="14" applyNumberFormat="0" applyFill="0" applyAlignment="0" applyProtection="0">
      <alignment vertical="center"/>
    </xf>
    <xf numFmtId="0" fontId="31" fillId="0" borderId="17" applyNumberFormat="0" applyFill="0" applyAlignment="0" applyProtection="0">
      <alignment vertical="center"/>
    </xf>
    <xf numFmtId="0" fontId="28" fillId="20" borderId="0" applyNumberFormat="0" applyBorder="0" applyAlignment="0" applyProtection="0">
      <alignment vertical="center"/>
    </xf>
    <xf numFmtId="0" fontId="32" fillId="25" borderId="0" applyNumberFormat="0" applyBorder="0" applyAlignment="0" applyProtection="0">
      <alignment vertical="center"/>
    </xf>
    <xf numFmtId="0" fontId="18" fillId="12" borderId="0" applyNumberFormat="0" applyBorder="0" applyAlignment="0" applyProtection="0">
      <alignment vertical="center"/>
    </xf>
    <xf numFmtId="0" fontId="14" fillId="26"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7" borderId="0" applyNumberFormat="0" applyBorder="0" applyAlignment="0" applyProtection="0">
      <alignment vertical="center"/>
    </xf>
    <xf numFmtId="0" fontId="14" fillId="29" borderId="0" applyNumberFormat="0" applyBorder="0" applyAlignment="0" applyProtection="0">
      <alignment vertical="center"/>
    </xf>
    <xf numFmtId="0" fontId="14" fillId="15"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4" fillId="30" borderId="0" applyNumberFormat="0" applyBorder="0" applyAlignment="0" applyProtection="0">
      <alignment vertical="center"/>
    </xf>
    <xf numFmtId="0" fontId="18" fillId="14" borderId="0" applyNumberFormat="0" applyBorder="0" applyAlignment="0" applyProtection="0">
      <alignment vertical="center"/>
    </xf>
    <xf numFmtId="0" fontId="14" fillId="9" borderId="0" applyNumberFormat="0" applyBorder="0" applyAlignment="0" applyProtection="0">
      <alignment vertical="center"/>
    </xf>
    <xf numFmtId="0" fontId="14" fillId="28" borderId="0" applyNumberFormat="0" applyBorder="0" applyAlignment="0" applyProtection="0">
      <alignment vertical="center"/>
    </xf>
    <xf numFmtId="0" fontId="18" fillId="8" borderId="0" applyNumberFormat="0" applyBorder="0" applyAlignment="0" applyProtection="0">
      <alignment vertical="center"/>
    </xf>
    <xf numFmtId="0" fontId="14" fillId="11" borderId="0" applyNumberFormat="0" applyBorder="0" applyAlignment="0" applyProtection="0">
      <alignment vertical="center"/>
    </xf>
  </cellStyleXfs>
  <cellXfs count="135">
    <xf numFmtId="0" fontId="0" fillId="0" borderId="0" xfId="0"/>
    <xf numFmtId="0" fontId="1" fillId="0" borderId="0" xfId="0" applyFont="1" applyFill="1" applyAlignment="1">
      <alignment vertical="center"/>
    </xf>
    <xf numFmtId="0" fontId="0" fillId="0" borderId="0" xfId="0" applyAlignment="1">
      <alignment horizontal="center" vertical="center" wrapText="1"/>
    </xf>
    <xf numFmtId="0" fontId="2" fillId="0" borderId="0" xfId="0" applyFo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5" fillId="0" borderId="0" xfId="0" applyFont="1" applyFill="1" applyBorder="1" applyAlignment="1">
      <alignment wrapText="1"/>
    </xf>
    <xf numFmtId="49" fontId="8" fillId="0" borderId="3" xfId="0" applyNumberFormat="1" applyFont="1" applyFill="1" applyBorder="1" applyAlignment="1">
      <alignment horizontal="center" wrapText="1"/>
    </xf>
    <xf numFmtId="49" fontId="8" fillId="0" borderId="3" xfId="0" applyNumberFormat="1" applyFont="1" applyFill="1" applyBorder="1" applyAlignment="1">
      <alignment horizontal="left" wrapText="1"/>
    </xf>
    <xf numFmtId="0" fontId="5" fillId="0" borderId="3" xfId="0" applyFont="1" applyFill="1" applyBorder="1" applyAlignment="1">
      <alignment wrapText="1"/>
    </xf>
    <xf numFmtId="0" fontId="9" fillId="0" borderId="0" xfId="0" applyFont="1" applyFill="1" applyAlignment="1">
      <alignment horizontal="center" vertical="center" wrapText="1"/>
    </xf>
    <xf numFmtId="0" fontId="9" fillId="0" borderId="0" xfId="0" applyFont="1" applyFill="1" applyAlignment="1">
      <alignment vertical="center"/>
    </xf>
    <xf numFmtId="0" fontId="9" fillId="0" borderId="0" xfId="0" applyFont="1" applyFill="1" applyAlignment="1">
      <alignment horizontal="left" vertical="center" wrapText="1"/>
    </xf>
    <xf numFmtId="0" fontId="10" fillId="0" borderId="0" xfId="0" applyFont="1" applyFill="1" applyBorder="1" applyAlignment="1">
      <alignment vertical="center" wrapText="1"/>
    </xf>
    <xf numFmtId="0" fontId="9" fillId="0" borderId="0" xfId="0" applyFont="1" applyFill="1" applyAlignment="1">
      <alignment horizontal="center" vertical="center" wrapText="1"/>
    </xf>
    <xf numFmtId="0" fontId="1" fillId="0" borderId="0" xfId="0" applyFont="1" applyFill="1" applyAlignment="1">
      <alignment vertical="center"/>
    </xf>
    <xf numFmtId="0" fontId="11"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vertical="center"/>
    </xf>
    <xf numFmtId="0" fontId="5" fillId="0" borderId="0" xfId="0" applyFont="1" applyFill="1" applyAlignment="1">
      <alignment horizontal="center" vertical="center" wrapText="1"/>
    </xf>
    <xf numFmtId="178" fontId="5"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right" vertical="center" wrapText="1"/>
    </xf>
    <xf numFmtId="49" fontId="12" fillId="0" borderId="3" xfId="0" applyNumberFormat="1"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176" fontId="1" fillId="0" borderId="4" xfId="0" applyNumberFormat="1" applyFont="1" applyFill="1" applyBorder="1" applyAlignment="1">
      <alignment vertical="center" wrapText="1"/>
    </xf>
    <xf numFmtId="49" fontId="1" fillId="0" borderId="7" xfId="0" applyNumberFormat="1" applyFont="1" applyFill="1" applyBorder="1" applyAlignment="1">
      <alignment vertical="center" wrapText="1"/>
    </xf>
    <xf numFmtId="176" fontId="1" fillId="0" borderId="7" xfId="0" applyNumberFormat="1" applyFont="1" applyFill="1" applyBorder="1" applyAlignment="1">
      <alignment vertical="center" wrapText="1"/>
    </xf>
    <xf numFmtId="176" fontId="1"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49" fontId="1" fillId="0" borderId="5" xfId="0" applyNumberFormat="1" applyFont="1" applyFill="1" applyBorder="1" applyAlignment="1">
      <alignment vertical="center" wrapText="1"/>
    </xf>
    <xf numFmtId="176" fontId="1" fillId="0" borderId="5" xfId="0" applyNumberFormat="1" applyFont="1" applyFill="1" applyBorder="1" applyAlignment="1">
      <alignment vertical="center" wrapText="1"/>
    </xf>
    <xf numFmtId="0" fontId="9" fillId="0" borderId="3" xfId="0" applyFont="1" applyFill="1" applyBorder="1" applyAlignment="1">
      <alignment horizontal="center" vertical="center"/>
    </xf>
    <xf numFmtId="49" fontId="1" fillId="0" borderId="3" xfId="0" applyNumberFormat="1" applyFont="1" applyFill="1" applyBorder="1" applyAlignment="1">
      <alignment vertical="center" wrapText="1"/>
    </xf>
    <xf numFmtId="49"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xf>
    <xf numFmtId="0" fontId="9" fillId="0" borderId="3" xfId="0" applyFont="1" applyFill="1" applyBorder="1" applyAlignment="1">
      <alignment vertical="center"/>
    </xf>
    <xf numFmtId="0" fontId="9" fillId="0" borderId="3" xfId="0" applyFont="1" applyFill="1" applyBorder="1" applyAlignment="1">
      <alignment vertical="center" wrapText="1"/>
    </xf>
    <xf numFmtId="0" fontId="10" fillId="0" borderId="3"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0" fontId="10" fillId="0" borderId="3" xfId="0" applyFont="1" applyFill="1" applyBorder="1" applyAlignment="1">
      <alignment vertical="center" wrapText="1"/>
    </xf>
    <xf numFmtId="176"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right" vertical="center" wrapText="1"/>
    </xf>
    <xf numFmtId="0" fontId="11" fillId="0" borderId="0" xfId="0" applyNumberFormat="1" applyFont="1" applyFill="1" applyAlignment="1">
      <alignment vertical="center"/>
    </xf>
    <xf numFmtId="176" fontId="1" fillId="0" borderId="4" xfId="0" applyNumberFormat="1" applyFont="1" applyFill="1" applyBorder="1" applyAlignment="1">
      <alignment horizontal="right" vertical="center" wrapText="1"/>
    </xf>
    <xf numFmtId="176" fontId="1" fillId="0" borderId="8" xfId="0" applyNumberFormat="1" applyFont="1" applyFill="1" applyBorder="1" applyAlignment="1">
      <alignment horizontal="right" vertical="center" wrapText="1"/>
    </xf>
    <xf numFmtId="176" fontId="1" fillId="0" borderId="5"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0" fontId="1" fillId="0" borderId="3" xfId="0" applyNumberFormat="1" applyFont="1" applyFill="1" applyBorder="1" applyAlignment="1">
      <alignment horizontal="right" vertical="center" wrapText="1"/>
    </xf>
    <xf numFmtId="0" fontId="9" fillId="0" borderId="3" xfId="0" applyFont="1" applyFill="1" applyBorder="1" applyAlignment="1">
      <alignment horizontal="right" vertical="center" wrapText="1"/>
    </xf>
    <xf numFmtId="176" fontId="10" fillId="0" borderId="3" xfId="0" applyNumberFormat="1" applyFont="1" applyFill="1" applyBorder="1" applyAlignment="1">
      <alignment horizontal="right" vertical="center" wrapText="1"/>
    </xf>
    <xf numFmtId="0" fontId="10"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179"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9" fontId="11"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179" fontId="11" fillId="0" borderId="3" xfId="0" applyNumberFormat="1" applyFont="1" applyFill="1" applyBorder="1" applyAlignment="1">
      <alignment horizontal="center" vertical="center"/>
    </xf>
    <xf numFmtId="0" fontId="9" fillId="0" borderId="3" xfId="0" applyFont="1" applyFill="1" applyBorder="1" applyAlignment="1">
      <alignment horizontal="center" vertical="center"/>
    </xf>
    <xf numFmtId="176" fontId="9" fillId="0" borderId="3" xfId="0" applyNumberFormat="1" applyFont="1" applyFill="1" applyBorder="1" applyAlignment="1">
      <alignment horizontal="right" vertical="center" wrapText="1"/>
    </xf>
    <xf numFmtId="49" fontId="9" fillId="0" borderId="4"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3" xfId="0" applyFont="1" applyFill="1" applyBorder="1" applyAlignment="1">
      <alignment horizontal="right" vertical="center" wrapText="1"/>
    </xf>
    <xf numFmtId="4" fontId="1" fillId="0" borderId="0" xfId="0" applyNumberFormat="1" applyFont="1" applyFill="1" applyAlignment="1">
      <alignment vertical="center"/>
    </xf>
    <xf numFmtId="0" fontId="1" fillId="0" borderId="0" xfId="0" applyFont="1" applyFill="1" applyAlignment="1">
      <alignment vertical="center" wrapText="1"/>
    </xf>
    <xf numFmtId="0" fontId="11" fillId="0" borderId="3" xfId="0" applyNumberFormat="1" applyFont="1" applyFill="1" applyBorder="1" applyAlignment="1">
      <alignment horizontal="right" vertical="center" wrapText="1"/>
    </xf>
    <xf numFmtId="0" fontId="11" fillId="0" borderId="3" xfId="0" applyFont="1" applyFill="1" applyBorder="1" applyAlignment="1">
      <alignment horizontal="right" vertical="center" wrapText="1"/>
    </xf>
    <xf numFmtId="4" fontId="9" fillId="0" borderId="3" xfId="0" applyNumberFormat="1" applyFont="1" applyFill="1" applyBorder="1" applyAlignment="1">
      <alignment horizontal="right" vertical="center" wrapText="1"/>
    </xf>
    <xf numFmtId="0" fontId="9" fillId="0" borderId="3" xfId="0" applyNumberFormat="1" applyFont="1" applyFill="1" applyBorder="1" applyAlignment="1">
      <alignment horizontal="right"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right" vertical="center"/>
    </xf>
    <xf numFmtId="49" fontId="11"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57" fontId="9" fillId="0" borderId="4"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57" fontId="9" fillId="0" borderId="7"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57" fontId="9" fillId="0" borderId="5" xfId="0" applyNumberFormat="1" applyFont="1" applyFill="1" applyBorder="1" applyAlignment="1">
      <alignment horizontal="center" vertical="center" wrapText="1"/>
    </xf>
    <xf numFmtId="0" fontId="11" fillId="0" borderId="3" xfId="0" applyNumberFormat="1" applyFont="1" applyFill="1" applyBorder="1" applyAlignment="1">
      <alignment horizontal="right" vertical="center"/>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horizontal="right" vertical="center" wrapText="1"/>
    </xf>
    <xf numFmtId="0" fontId="1" fillId="0" borderId="3" xfId="0" applyFont="1" applyFill="1" applyBorder="1" applyAlignment="1">
      <alignment horizontal="center" vertical="center" wrapText="1"/>
    </xf>
    <xf numFmtId="176" fontId="9" fillId="0" borderId="3" xfId="0" applyNumberFormat="1" applyFont="1" applyFill="1" applyBorder="1" applyAlignment="1">
      <alignment horizontal="righ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 fillId="0" borderId="3" xfId="0" applyFont="1" applyFill="1" applyBorder="1" applyAlignment="1" quotePrefix="1">
      <alignment horizontal="center" vertical="center" wrapText="1"/>
    </xf>
    <xf numFmtId="0" fontId="1" fillId="0" borderId="4" xfId="0" applyNumberFormat="1" applyFont="1" applyFill="1" applyBorder="1" applyAlignment="1" quotePrefix="1">
      <alignment horizontal="center" vertical="center" wrapText="1"/>
    </xf>
    <xf numFmtId="0" fontId="1" fillId="0" borderId="4"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xf numFmtId="0" fontId="10" fillId="0" borderId="3"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xf numFmtId="0" fontId="11" fillId="0" borderId="3" xfId="0" applyFont="1" applyFill="1" applyBorder="1" applyAlignment="1" quotePrefix="1">
      <alignment horizontal="center" vertical="center" wrapText="1"/>
    </xf>
    <xf numFmtId="0" fontId="9" fillId="0" borderId="4"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49"/>
  <sheetViews>
    <sheetView tabSelected="1" workbookViewId="0">
      <selection activeCell="A1" sqref="A1:S49"/>
    </sheetView>
  </sheetViews>
  <sheetFormatPr defaultColWidth="9" defaultRowHeight="12.75"/>
  <sheetData>
    <row r="1" spans="1:19">
      <c r="A1" s="133" t="s">
        <v>0</v>
      </c>
      <c r="B1" s="134"/>
      <c r="C1" s="134"/>
      <c r="D1" s="134"/>
      <c r="E1" s="134"/>
      <c r="F1" s="134"/>
      <c r="G1" s="134"/>
      <c r="H1" s="134"/>
      <c r="I1" s="134"/>
      <c r="J1" s="134"/>
      <c r="K1" s="134"/>
      <c r="L1" s="134"/>
      <c r="M1" s="134"/>
      <c r="N1" s="134"/>
      <c r="O1" s="134"/>
      <c r="P1" s="134"/>
      <c r="Q1" s="134"/>
      <c r="R1" s="134"/>
      <c r="S1" s="134"/>
    </row>
    <row r="2" spans="1:19">
      <c r="A2" s="134"/>
      <c r="B2" s="134"/>
      <c r="C2" s="134"/>
      <c r="D2" s="134"/>
      <c r="E2" s="134"/>
      <c r="F2" s="134"/>
      <c r="G2" s="134"/>
      <c r="H2" s="134"/>
      <c r="I2" s="134"/>
      <c r="J2" s="134"/>
      <c r="K2" s="134"/>
      <c r="L2" s="134"/>
      <c r="M2" s="134"/>
      <c r="N2" s="134"/>
      <c r="O2" s="134"/>
      <c r="P2" s="134"/>
      <c r="Q2" s="134"/>
      <c r="R2" s="134"/>
      <c r="S2" s="134"/>
    </row>
    <row r="3" spans="1:19">
      <c r="A3" s="134"/>
      <c r="B3" s="134"/>
      <c r="C3" s="134"/>
      <c r="D3" s="134"/>
      <c r="E3" s="134"/>
      <c r="F3" s="134"/>
      <c r="G3" s="134"/>
      <c r="H3" s="134"/>
      <c r="I3" s="134"/>
      <c r="J3" s="134"/>
      <c r="K3" s="134"/>
      <c r="L3" s="134"/>
      <c r="M3" s="134"/>
      <c r="N3" s="134"/>
      <c r="O3" s="134"/>
      <c r="P3" s="134"/>
      <c r="Q3" s="134"/>
      <c r="R3" s="134"/>
      <c r="S3" s="134"/>
    </row>
    <row r="4" spans="1:19">
      <c r="A4" s="134"/>
      <c r="B4" s="134"/>
      <c r="C4" s="134"/>
      <c r="D4" s="134"/>
      <c r="E4" s="134"/>
      <c r="F4" s="134"/>
      <c r="G4" s="134"/>
      <c r="H4" s="134"/>
      <c r="I4" s="134"/>
      <c r="J4" s="134"/>
      <c r="K4" s="134"/>
      <c r="L4" s="134"/>
      <c r="M4" s="134"/>
      <c r="N4" s="134"/>
      <c r="O4" s="134"/>
      <c r="P4" s="134"/>
      <c r="Q4" s="134"/>
      <c r="R4" s="134"/>
      <c r="S4" s="134"/>
    </row>
    <row r="5" spans="1:19">
      <c r="A5" s="134"/>
      <c r="B5" s="134"/>
      <c r="C5" s="134"/>
      <c r="D5" s="134"/>
      <c r="E5" s="134"/>
      <c r="F5" s="134"/>
      <c r="G5" s="134"/>
      <c r="H5" s="134"/>
      <c r="I5" s="134"/>
      <c r="J5" s="134"/>
      <c r="K5" s="134"/>
      <c r="L5" s="134"/>
      <c r="M5" s="134"/>
      <c r="N5" s="134"/>
      <c r="O5" s="134"/>
      <c r="P5" s="134"/>
      <c r="Q5" s="134"/>
      <c r="R5" s="134"/>
      <c r="S5" s="134"/>
    </row>
    <row r="6" spans="1:19">
      <c r="A6" s="134"/>
      <c r="B6" s="134"/>
      <c r="C6" s="134"/>
      <c r="D6" s="134"/>
      <c r="E6" s="134"/>
      <c r="F6" s="134"/>
      <c r="G6" s="134"/>
      <c r="H6" s="134"/>
      <c r="I6" s="134"/>
      <c r="J6" s="134"/>
      <c r="K6" s="134"/>
      <c r="L6" s="134"/>
      <c r="M6" s="134"/>
      <c r="N6" s="134"/>
      <c r="O6" s="134"/>
      <c r="P6" s="134"/>
      <c r="Q6" s="134"/>
      <c r="R6" s="134"/>
      <c r="S6" s="134"/>
    </row>
    <row r="7" spans="1:19">
      <c r="A7" s="134"/>
      <c r="B7" s="134"/>
      <c r="C7" s="134"/>
      <c r="D7" s="134"/>
      <c r="E7" s="134"/>
      <c r="F7" s="134"/>
      <c r="G7" s="134"/>
      <c r="H7" s="134"/>
      <c r="I7" s="134"/>
      <c r="J7" s="134"/>
      <c r="K7" s="134"/>
      <c r="L7" s="134"/>
      <c r="M7" s="134"/>
      <c r="N7" s="134"/>
      <c r="O7" s="134"/>
      <c r="P7" s="134"/>
      <c r="Q7" s="134"/>
      <c r="R7" s="134"/>
      <c r="S7" s="134"/>
    </row>
    <row r="8" spans="1:19">
      <c r="A8" s="134"/>
      <c r="B8" s="134"/>
      <c r="C8" s="134"/>
      <c r="D8" s="134"/>
      <c r="E8" s="134"/>
      <c r="F8" s="134"/>
      <c r="G8" s="134"/>
      <c r="H8" s="134"/>
      <c r="I8" s="134"/>
      <c r="J8" s="134"/>
      <c r="K8" s="134"/>
      <c r="L8" s="134"/>
      <c r="M8" s="134"/>
      <c r="N8" s="134"/>
      <c r="O8" s="134"/>
      <c r="P8" s="134"/>
      <c r="Q8" s="134"/>
      <c r="R8" s="134"/>
      <c r="S8" s="134"/>
    </row>
    <row r="9" spans="1:19">
      <c r="A9" s="134"/>
      <c r="B9" s="134"/>
      <c r="C9" s="134"/>
      <c r="D9" s="134"/>
      <c r="E9" s="134"/>
      <c r="F9" s="134"/>
      <c r="G9" s="134"/>
      <c r="H9" s="134"/>
      <c r="I9" s="134"/>
      <c r="J9" s="134"/>
      <c r="K9" s="134"/>
      <c r="L9" s="134"/>
      <c r="M9" s="134"/>
      <c r="N9" s="134"/>
      <c r="O9" s="134"/>
      <c r="P9" s="134"/>
      <c r="Q9" s="134"/>
      <c r="R9" s="134"/>
      <c r="S9" s="134"/>
    </row>
    <row r="10" spans="1:19">
      <c r="A10" s="134"/>
      <c r="B10" s="134"/>
      <c r="C10" s="134"/>
      <c r="D10" s="134"/>
      <c r="E10" s="134"/>
      <c r="F10" s="134"/>
      <c r="G10" s="134"/>
      <c r="H10" s="134"/>
      <c r="I10" s="134"/>
      <c r="J10" s="134"/>
      <c r="K10" s="134"/>
      <c r="L10" s="134"/>
      <c r="M10" s="134"/>
      <c r="N10" s="134"/>
      <c r="O10" s="134"/>
      <c r="P10" s="134"/>
      <c r="Q10" s="134"/>
      <c r="R10" s="134"/>
      <c r="S10" s="134"/>
    </row>
    <row r="11" spans="1:19">
      <c r="A11" s="134"/>
      <c r="B11" s="134"/>
      <c r="C11" s="134"/>
      <c r="D11" s="134"/>
      <c r="E11" s="134"/>
      <c r="F11" s="134"/>
      <c r="G11" s="134"/>
      <c r="H11" s="134"/>
      <c r="I11" s="134"/>
      <c r="J11" s="134"/>
      <c r="K11" s="134"/>
      <c r="L11" s="134"/>
      <c r="M11" s="134"/>
      <c r="N11" s="134"/>
      <c r="O11" s="134"/>
      <c r="P11" s="134"/>
      <c r="Q11" s="134"/>
      <c r="R11" s="134"/>
      <c r="S11" s="134"/>
    </row>
    <row r="12" spans="1:19">
      <c r="A12" s="134"/>
      <c r="B12" s="134"/>
      <c r="C12" s="134"/>
      <c r="D12" s="134"/>
      <c r="E12" s="134"/>
      <c r="F12" s="134"/>
      <c r="G12" s="134"/>
      <c r="H12" s="134"/>
      <c r="I12" s="134"/>
      <c r="J12" s="134"/>
      <c r="K12" s="134"/>
      <c r="L12" s="134"/>
      <c r="M12" s="134"/>
      <c r="N12" s="134"/>
      <c r="O12" s="134"/>
      <c r="P12" s="134"/>
      <c r="Q12" s="134"/>
      <c r="R12" s="134"/>
      <c r="S12" s="134"/>
    </row>
    <row r="13" spans="1:19">
      <c r="A13" s="134"/>
      <c r="B13" s="134"/>
      <c r="C13" s="134"/>
      <c r="D13" s="134"/>
      <c r="E13" s="134"/>
      <c r="F13" s="134"/>
      <c r="G13" s="134"/>
      <c r="H13" s="134"/>
      <c r="I13" s="134"/>
      <c r="J13" s="134"/>
      <c r="K13" s="134"/>
      <c r="L13" s="134"/>
      <c r="M13" s="134"/>
      <c r="N13" s="134"/>
      <c r="O13" s="134"/>
      <c r="P13" s="134"/>
      <c r="Q13" s="134"/>
      <c r="R13" s="134"/>
      <c r="S13" s="134"/>
    </row>
    <row r="14" spans="1:19">
      <c r="A14" s="134"/>
      <c r="B14" s="134"/>
      <c r="C14" s="134"/>
      <c r="D14" s="134"/>
      <c r="E14" s="134"/>
      <c r="F14" s="134"/>
      <c r="G14" s="134"/>
      <c r="H14" s="134"/>
      <c r="I14" s="134"/>
      <c r="J14" s="134"/>
      <c r="K14" s="134"/>
      <c r="L14" s="134"/>
      <c r="M14" s="134"/>
      <c r="N14" s="134"/>
      <c r="O14" s="134"/>
      <c r="P14" s="134"/>
      <c r="Q14" s="134"/>
      <c r="R14" s="134"/>
      <c r="S14" s="134"/>
    </row>
    <row r="15" spans="1:19">
      <c r="A15" s="134"/>
      <c r="B15" s="134"/>
      <c r="C15" s="134"/>
      <c r="D15" s="134"/>
      <c r="E15" s="134"/>
      <c r="F15" s="134"/>
      <c r="G15" s="134"/>
      <c r="H15" s="134"/>
      <c r="I15" s="134"/>
      <c r="J15" s="134"/>
      <c r="K15" s="134"/>
      <c r="L15" s="134"/>
      <c r="M15" s="134"/>
      <c r="N15" s="134"/>
      <c r="O15" s="134"/>
      <c r="P15" s="134"/>
      <c r="Q15" s="134"/>
      <c r="R15" s="134"/>
      <c r="S15" s="134"/>
    </row>
    <row r="16" spans="1:19">
      <c r="A16" s="134"/>
      <c r="B16" s="134"/>
      <c r="C16" s="134"/>
      <c r="D16" s="134"/>
      <c r="E16" s="134"/>
      <c r="F16" s="134"/>
      <c r="G16" s="134"/>
      <c r="H16" s="134"/>
      <c r="I16" s="134"/>
      <c r="J16" s="134"/>
      <c r="K16" s="134"/>
      <c r="L16" s="134"/>
      <c r="M16" s="134"/>
      <c r="N16" s="134"/>
      <c r="O16" s="134"/>
      <c r="P16" s="134"/>
      <c r="Q16" s="134"/>
      <c r="R16" s="134"/>
      <c r="S16" s="134"/>
    </row>
    <row r="17" spans="1:19">
      <c r="A17" s="134"/>
      <c r="B17" s="134"/>
      <c r="C17" s="134"/>
      <c r="D17" s="134"/>
      <c r="E17" s="134"/>
      <c r="F17" s="134"/>
      <c r="G17" s="134"/>
      <c r="H17" s="134"/>
      <c r="I17" s="134"/>
      <c r="J17" s="134"/>
      <c r="K17" s="134"/>
      <c r="L17" s="134"/>
      <c r="M17" s="134"/>
      <c r="N17" s="134"/>
      <c r="O17" s="134"/>
      <c r="P17" s="134"/>
      <c r="Q17" s="134"/>
      <c r="R17" s="134"/>
      <c r="S17" s="134"/>
    </row>
    <row r="18" spans="1:19">
      <c r="A18" s="134"/>
      <c r="B18" s="134"/>
      <c r="C18" s="134"/>
      <c r="D18" s="134"/>
      <c r="E18" s="134"/>
      <c r="F18" s="134"/>
      <c r="G18" s="134"/>
      <c r="H18" s="134"/>
      <c r="I18" s="134"/>
      <c r="J18" s="134"/>
      <c r="K18" s="134"/>
      <c r="L18" s="134"/>
      <c r="M18" s="134"/>
      <c r="N18" s="134"/>
      <c r="O18" s="134"/>
      <c r="P18" s="134"/>
      <c r="Q18" s="134"/>
      <c r="R18" s="134"/>
      <c r="S18" s="134"/>
    </row>
    <row r="19" spans="1:19">
      <c r="A19" s="134"/>
      <c r="B19" s="134"/>
      <c r="C19" s="134"/>
      <c r="D19" s="134"/>
      <c r="E19" s="134"/>
      <c r="F19" s="134"/>
      <c r="G19" s="134"/>
      <c r="H19" s="134"/>
      <c r="I19" s="134"/>
      <c r="J19" s="134"/>
      <c r="K19" s="134"/>
      <c r="L19" s="134"/>
      <c r="M19" s="134"/>
      <c r="N19" s="134"/>
      <c r="O19" s="134"/>
      <c r="P19" s="134"/>
      <c r="Q19" s="134"/>
      <c r="R19" s="134"/>
      <c r="S19" s="134"/>
    </row>
    <row r="20" spans="1:19">
      <c r="A20" s="134"/>
      <c r="B20" s="134"/>
      <c r="C20" s="134"/>
      <c r="D20" s="134"/>
      <c r="E20" s="134"/>
      <c r="F20" s="134"/>
      <c r="G20" s="134"/>
      <c r="H20" s="134"/>
      <c r="I20" s="134"/>
      <c r="J20" s="134"/>
      <c r="K20" s="134"/>
      <c r="L20" s="134"/>
      <c r="M20" s="134"/>
      <c r="N20" s="134"/>
      <c r="O20" s="134"/>
      <c r="P20" s="134"/>
      <c r="Q20" s="134"/>
      <c r="R20" s="134"/>
      <c r="S20" s="134"/>
    </row>
    <row r="21" spans="1:19">
      <c r="A21" s="134"/>
      <c r="B21" s="134"/>
      <c r="C21" s="134"/>
      <c r="D21" s="134"/>
      <c r="E21" s="134"/>
      <c r="F21" s="134"/>
      <c r="G21" s="134"/>
      <c r="H21" s="134"/>
      <c r="I21" s="134"/>
      <c r="J21" s="134"/>
      <c r="K21" s="134"/>
      <c r="L21" s="134"/>
      <c r="M21" s="134"/>
      <c r="N21" s="134"/>
      <c r="O21" s="134"/>
      <c r="P21" s="134"/>
      <c r="Q21" s="134"/>
      <c r="R21" s="134"/>
      <c r="S21" s="134"/>
    </row>
    <row r="22" spans="1:19">
      <c r="A22" s="134"/>
      <c r="B22" s="134"/>
      <c r="C22" s="134"/>
      <c r="D22" s="134"/>
      <c r="E22" s="134"/>
      <c r="F22" s="134"/>
      <c r="G22" s="134"/>
      <c r="H22" s="134"/>
      <c r="I22" s="134"/>
      <c r="J22" s="134"/>
      <c r="K22" s="134"/>
      <c r="L22" s="134"/>
      <c r="M22" s="134"/>
      <c r="N22" s="134"/>
      <c r="O22" s="134"/>
      <c r="P22" s="134"/>
      <c r="Q22" s="134"/>
      <c r="R22" s="134"/>
      <c r="S22" s="134"/>
    </row>
    <row r="23" spans="1:19">
      <c r="A23" s="134"/>
      <c r="B23" s="134"/>
      <c r="C23" s="134"/>
      <c r="D23" s="134"/>
      <c r="E23" s="134"/>
      <c r="F23" s="134"/>
      <c r="G23" s="134"/>
      <c r="H23" s="134"/>
      <c r="I23" s="134"/>
      <c r="J23" s="134"/>
      <c r="K23" s="134"/>
      <c r="L23" s="134"/>
      <c r="M23" s="134"/>
      <c r="N23" s="134"/>
      <c r="O23" s="134"/>
      <c r="P23" s="134"/>
      <c r="Q23" s="134"/>
      <c r="R23" s="134"/>
      <c r="S23" s="134"/>
    </row>
    <row r="24" spans="1:19">
      <c r="A24" s="134"/>
      <c r="B24" s="134"/>
      <c r="C24" s="134"/>
      <c r="D24" s="134"/>
      <c r="E24" s="134"/>
      <c r="F24" s="134"/>
      <c r="G24" s="134"/>
      <c r="H24" s="134"/>
      <c r="I24" s="134"/>
      <c r="J24" s="134"/>
      <c r="K24" s="134"/>
      <c r="L24" s="134"/>
      <c r="M24" s="134"/>
      <c r="N24" s="134"/>
      <c r="O24" s="134"/>
      <c r="P24" s="134"/>
      <c r="Q24" s="134"/>
      <c r="R24" s="134"/>
      <c r="S24" s="134"/>
    </row>
    <row r="25" spans="1:19">
      <c r="A25" s="134"/>
      <c r="B25" s="134"/>
      <c r="C25" s="134"/>
      <c r="D25" s="134"/>
      <c r="E25" s="134"/>
      <c r="F25" s="134"/>
      <c r="G25" s="134"/>
      <c r="H25" s="134"/>
      <c r="I25" s="134"/>
      <c r="J25" s="134"/>
      <c r="K25" s="134"/>
      <c r="L25" s="134"/>
      <c r="M25" s="134"/>
      <c r="N25" s="134"/>
      <c r="O25" s="134"/>
      <c r="P25" s="134"/>
      <c r="Q25" s="134"/>
      <c r="R25" s="134"/>
      <c r="S25" s="134"/>
    </row>
    <row r="26" spans="1:19">
      <c r="A26" s="134"/>
      <c r="B26" s="134"/>
      <c r="C26" s="134"/>
      <c r="D26" s="134"/>
      <c r="E26" s="134"/>
      <c r="F26" s="134"/>
      <c r="G26" s="134"/>
      <c r="H26" s="134"/>
      <c r="I26" s="134"/>
      <c r="J26" s="134"/>
      <c r="K26" s="134"/>
      <c r="L26" s="134"/>
      <c r="M26" s="134"/>
      <c r="N26" s="134"/>
      <c r="O26" s="134"/>
      <c r="P26" s="134"/>
      <c r="Q26" s="134"/>
      <c r="R26" s="134"/>
      <c r="S26" s="134"/>
    </row>
    <row r="27" spans="1:19">
      <c r="A27" s="134"/>
      <c r="B27" s="134"/>
      <c r="C27" s="134"/>
      <c r="D27" s="134"/>
      <c r="E27" s="134"/>
      <c r="F27" s="134"/>
      <c r="G27" s="134"/>
      <c r="H27" s="134"/>
      <c r="I27" s="134"/>
      <c r="J27" s="134"/>
      <c r="K27" s="134"/>
      <c r="L27" s="134"/>
      <c r="M27" s="134"/>
      <c r="N27" s="134"/>
      <c r="O27" s="134"/>
      <c r="P27" s="134"/>
      <c r="Q27" s="134"/>
      <c r="R27" s="134"/>
      <c r="S27" s="134"/>
    </row>
    <row r="28" spans="1:19">
      <c r="A28" s="134"/>
      <c r="B28" s="134"/>
      <c r="C28" s="134"/>
      <c r="D28" s="134"/>
      <c r="E28" s="134"/>
      <c r="F28" s="134"/>
      <c r="G28" s="134"/>
      <c r="H28" s="134"/>
      <c r="I28" s="134"/>
      <c r="J28" s="134"/>
      <c r="K28" s="134"/>
      <c r="L28" s="134"/>
      <c r="M28" s="134"/>
      <c r="N28" s="134"/>
      <c r="O28" s="134"/>
      <c r="P28" s="134"/>
      <c r="Q28" s="134"/>
      <c r="R28" s="134"/>
      <c r="S28" s="134"/>
    </row>
    <row r="29" spans="1:19">
      <c r="A29" s="134"/>
      <c r="B29" s="134"/>
      <c r="C29" s="134"/>
      <c r="D29" s="134"/>
      <c r="E29" s="134"/>
      <c r="F29" s="134"/>
      <c r="G29" s="134"/>
      <c r="H29" s="134"/>
      <c r="I29" s="134"/>
      <c r="J29" s="134"/>
      <c r="K29" s="134"/>
      <c r="L29" s="134"/>
      <c r="M29" s="134"/>
      <c r="N29" s="134"/>
      <c r="O29" s="134"/>
      <c r="P29" s="134"/>
      <c r="Q29" s="134"/>
      <c r="R29" s="134"/>
      <c r="S29" s="134"/>
    </row>
    <row r="30" spans="1:19">
      <c r="A30" s="134"/>
      <c r="B30" s="134"/>
      <c r="C30" s="134"/>
      <c r="D30" s="134"/>
      <c r="E30" s="134"/>
      <c r="F30" s="134"/>
      <c r="G30" s="134"/>
      <c r="H30" s="134"/>
      <c r="I30" s="134"/>
      <c r="J30" s="134"/>
      <c r="K30" s="134"/>
      <c r="L30" s="134"/>
      <c r="M30" s="134"/>
      <c r="N30" s="134"/>
      <c r="O30" s="134"/>
      <c r="P30" s="134"/>
      <c r="Q30" s="134"/>
      <c r="R30" s="134"/>
      <c r="S30" s="134"/>
    </row>
    <row r="31" spans="1:19">
      <c r="A31" s="134"/>
      <c r="B31" s="134"/>
      <c r="C31" s="134"/>
      <c r="D31" s="134"/>
      <c r="E31" s="134"/>
      <c r="F31" s="134"/>
      <c r="G31" s="134"/>
      <c r="H31" s="134"/>
      <c r="I31" s="134"/>
      <c r="J31" s="134"/>
      <c r="K31" s="134"/>
      <c r="L31" s="134"/>
      <c r="M31" s="134"/>
      <c r="N31" s="134"/>
      <c r="O31" s="134"/>
      <c r="P31" s="134"/>
      <c r="Q31" s="134"/>
      <c r="R31" s="134"/>
      <c r="S31" s="134"/>
    </row>
    <row r="32" spans="1:19">
      <c r="A32" s="134"/>
      <c r="B32" s="134"/>
      <c r="C32" s="134"/>
      <c r="D32" s="134"/>
      <c r="E32" s="134"/>
      <c r="F32" s="134"/>
      <c r="G32" s="134"/>
      <c r="H32" s="134"/>
      <c r="I32" s="134"/>
      <c r="J32" s="134"/>
      <c r="K32" s="134"/>
      <c r="L32" s="134"/>
      <c r="M32" s="134"/>
      <c r="N32" s="134"/>
      <c r="O32" s="134"/>
      <c r="P32" s="134"/>
      <c r="Q32" s="134"/>
      <c r="R32" s="134"/>
      <c r="S32" s="134"/>
    </row>
    <row r="33" spans="1:19">
      <c r="A33" s="134"/>
      <c r="B33" s="134"/>
      <c r="C33" s="134"/>
      <c r="D33" s="134"/>
      <c r="E33" s="134"/>
      <c r="F33" s="134"/>
      <c r="G33" s="134"/>
      <c r="H33" s="134"/>
      <c r="I33" s="134"/>
      <c r="J33" s="134"/>
      <c r="K33" s="134"/>
      <c r="L33" s="134"/>
      <c r="M33" s="134"/>
      <c r="N33" s="134"/>
      <c r="O33" s="134"/>
      <c r="P33" s="134"/>
      <c r="Q33" s="134"/>
      <c r="R33" s="134"/>
      <c r="S33" s="134"/>
    </row>
    <row r="34" spans="1:19">
      <c r="A34" s="134"/>
      <c r="B34" s="134"/>
      <c r="C34" s="134"/>
      <c r="D34" s="134"/>
      <c r="E34" s="134"/>
      <c r="F34" s="134"/>
      <c r="G34" s="134"/>
      <c r="H34" s="134"/>
      <c r="I34" s="134"/>
      <c r="J34" s="134"/>
      <c r="K34" s="134"/>
      <c r="L34" s="134"/>
      <c r="M34" s="134"/>
      <c r="N34" s="134"/>
      <c r="O34" s="134"/>
      <c r="P34" s="134"/>
      <c r="Q34" s="134"/>
      <c r="R34" s="134"/>
      <c r="S34" s="134"/>
    </row>
    <row r="35" spans="1:19">
      <c r="A35" s="134"/>
      <c r="B35" s="134"/>
      <c r="C35" s="134"/>
      <c r="D35" s="134"/>
      <c r="E35" s="134"/>
      <c r="F35" s="134"/>
      <c r="G35" s="134"/>
      <c r="H35" s="134"/>
      <c r="I35" s="134"/>
      <c r="J35" s="134"/>
      <c r="K35" s="134"/>
      <c r="L35" s="134"/>
      <c r="M35" s="134"/>
      <c r="N35" s="134"/>
      <c r="O35" s="134"/>
      <c r="P35" s="134"/>
      <c r="Q35" s="134"/>
      <c r="R35" s="134"/>
      <c r="S35" s="134"/>
    </row>
    <row r="36" spans="1:19">
      <c r="A36" s="134"/>
      <c r="B36" s="134"/>
      <c r="C36" s="134"/>
      <c r="D36" s="134"/>
      <c r="E36" s="134"/>
      <c r="F36" s="134"/>
      <c r="G36" s="134"/>
      <c r="H36" s="134"/>
      <c r="I36" s="134"/>
      <c r="J36" s="134"/>
      <c r="K36" s="134"/>
      <c r="L36" s="134"/>
      <c r="M36" s="134"/>
      <c r="N36" s="134"/>
      <c r="O36" s="134"/>
      <c r="P36" s="134"/>
      <c r="Q36" s="134"/>
      <c r="R36" s="134"/>
      <c r="S36" s="134"/>
    </row>
    <row r="37" spans="1:19">
      <c r="A37" s="134"/>
      <c r="B37" s="134"/>
      <c r="C37" s="134"/>
      <c r="D37" s="134"/>
      <c r="E37" s="134"/>
      <c r="F37" s="134"/>
      <c r="G37" s="134"/>
      <c r="H37" s="134"/>
      <c r="I37" s="134"/>
      <c r="J37" s="134"/>
      <c r="K37" s="134"/>
      <c r="L37" s="134"/>
      <c r="M37" s="134"/>
      <c r="N37" s="134"/>
      <c r="O37" s="134"/>
      <c r="P37" s="134"/>
      <c r="Q37" s="134"/>
      <c r="R37" s="134"/>
      <c r="S37" s="134"/>
    </row>
    <row r="38" spans="1:19">
      <c r="A38" s="134"/>
      <c r="B38" s="134"/>
      <c r="C38" s="134"/>
      <c r="D38" s="134"/>
      <c r="E38" s="134"/>
      <c r="F38" s="134"/>
      <c r="G38" s="134"/>
      <c r="H38" s="134"/>
      <c r="I38" s="134"/>
      <c r="J38" s="134"/>
      <c r="K38" s="134"/>
      <c r="L38" s="134"/>
      <c r="M38" s="134"/>
      <c r="N38" s="134"/>
      <c r="O38" s="134"/>
      <c r="P38" s="134"/>
      <c r="Q38" s="134"/>
      <c r="R38" s="134"/>
      <c r="S38" s="134"/>
    </row>
    <row r="39" spans="1:19">
      <c r="A39" s="134"/>
      <c r="B39" s="134"/>
      <c r="C39" s="134"/>
      <c r="D39" s="134"/>
      <c r="E39" s="134"/>
      <c r="F39" s="134"/>
      <c r="G39" s="134"/>
      <c r="H39" s="134"/>
      <c r="I39" s="134"/>
      <c r="J39" s="134"/>
      <c r="K39" s="134"/>
      <c r="L39" s="134"/>
      <c r="M39" s="134"/>
      <c r="N39" s="134"/>
      <c r="O39" s="134"/>
      <c r="P39" s="134"/>
      <c r="Q39" s="134"/>
      <c r="R39" s="134"/>
      <c r="S39" s="134"/>
    </row>
    <row r="40" spans="1:19">
      <c r="A40" s="134"/>
      <c r="B40" s="134"/>
      <c r="C40" s="134"/>
      <c r="D40" s="134"/>
      <c r="E40" s="134"/>
      <c r="F40" s="134"/>
      <c r="G40" s="134"/>
      <c r="H40" s="134"/>
      <c r="I40" s="134"/>
      <c r="J40" s="134"/>
      <c r="K40" s="134"/>
      <c r="L40" s="134"/>
      <c r="M40" s="134"/>
      <c r="N40" s="134"/>
      <c r="O40" s="134"/>
      <c r="P40" s="134"/>
      <c r="Q40" s="134"/>
      <c r="R40" s="134"/>
      <c r="S40" s="134"/>
    </row>
    <row r="41" spans="1:19">
      <c r="A41" s="134"/>
      <c r="B41" s="134"/>
      <c r="C41" s="134"/>
      <c r="D41" s="134"/>
      <c r="E41" s="134"/>
      <c r="F41" s="134"/>
      <c r="G41" s="134"/>
      <c r="H41" s="134"/>
      <c r="I41" s="134"/>
      <c r="J41" s="134"/>
      <c r="K41" s="134"/>
      <c r="L41" s="134"/>
      <c r="M41" s="134"/>
      <c r="N41" s="134"/>
      <c r="O41" s="134"/>
      <c r="P41" s="134"/>
      <c r="Q41" s="134"/>
      <c r="R41" s="134"/>
      <c r="S41" s="134"/>
    </row>
    <row r="42" spans="1:19">
      <c r="A42" s="134"/>
      <c r="B42" s="134"/>
      <c r="C42" s="134"/>
      <c r="D42" s="134"/>
      <c r="E42" s="134"/>
      <c r="F42" s="134"/>
      <c r="G42" s="134"/>
      <c r="H42" s="134"/>
      <c r="I42" s="134"/>
      <c r="J42" s="134"/>
      <c r="K42" s="134"/>
      <c r="L42" s="134"/>
      <c r="M42" s="134"/>
      <c r="N42" s="134"/>
      <c r="O42" s="134"/>
      <c r="P42" s="134"/>
      <c r="Q42" s="134"/>
      <c r="R42" s="134"/>
      <c r="S42" s="134"/>
    </row>
    <row r="43" spans="1:19">
      <c r="A43" s="134"/>
      <c r="B43" s="134"/>
      <c r="C43" s="134"/>
      <c r="D43" s="134"/>
      <c r="E43" s="134"/>
      <c r="F43" s="134"/>
      <c r="G43" s="134"/>
      <c r="H43" s="134"/>
      <c r="I43" s="134"/>
      <c r="J43" s="134"/>
      <c r="K43" s="134"/>
      <c r="L43" s="134"/>
      <c r="M43" s="134"/>
      <c r="N43" s="134"/>
      <c r="O43" s="134"/>
      <c r="P43" s="134"/>
      <c r="Q43" s="134"/>
      <c r="R43" s="134"/>
      <c r="S43" s="134"/>
    </row>
    <row r="44" spans="1:19">
      <c r="A44" s="134"/>
      <c r="B44" s="134"/>
      <c r="C44" s="134"/>
      <c r="D44" s="134"/>
      <c r="E44" s="134"/>
      <c r="F44" s="134"/>
      <c r="G44" s="134"/>
      <c r="H44" s="134"/>
      <c r="I44" s="134"/>
      <c r="J44" s="134"/>
      <c r="K44" s="134"/>
      <c r="L44" s="134"/>
      <c r="M44" s="134"/>
      <c r="N44" s="134"/>
      <c r="O44" s="134"/>
      <c r="P44" s="134"/>
      <c r="Q44" s="134"/>
      <c r="R44" s="134"/>
      <c r="S44" s="134"/>
    </row>
    <row r="45" spans="1:19">
      <c r="A45" s="134"/>
      <c r="B45" s="134"/>
      <c r="C45" s="134"/>
      <c r="D45" s="134"/>
      <c r="E45" s="134"/>
      <c r="F45" s="134"/>
      <c r="G45" s="134"/>
      <c r="H45" s="134"/>
      <c r="I45" s="134"/>
      <c r="J45" s="134"/>
      <c r="K45" s="134"/>
      <c r="L45" s="134"/>
      <c r="M45" s="134"/>
      <c r="N45" s="134"/>
      <c r="O45" s="134"/>
      <c r="P45" s="134"/>
      <c r="Q45" s="134"/>
      <c r="R45" s="134"/>
      <c r="S45" s="134"/>
    </row>
    <row r="46" spans="1:19">
      <c r="A46" s="134"/>
      <c r="B46" s="134"/>
      <c r="C46" s="134"/>
      <c r="D46" s="134"/>
      <c r="E46" s="134"/>
      <c r="F46" s="134"/>
      <c r="G46" s="134"/>
      <c r="H46" s="134"/>
      <c r="I46" s="134"/>
      <c r="J46" s="134"/>
      <c r="K46" s="134"/>
      <c r="L46" s="134"/>
      <c r="M46" s="134"/>
      <c r="N46" s="134"/>
      <c r="O46" s="134"/>
      <c r="P46" s="134"/>
      <c r="Q46" s="134"/>
      <c r="R46" s="134"/>
      <c r="S46" s="134"/>
    </row>
    <row r="47" spans="1:19">
      <c r="A47" s="134"/>
      <c r="B47" s="134"/>
      <c r="C47" s="134"/>
      <c r="D47" s="134"/>
      <c r="E47" s="134"/>
      <c r="F47" s="134"/>
      <c r="G47" s="134"/>
      <c r="H47" s="134"/>
      <c r="I47" s="134"/>
      <c r="J47" s="134"/>
      <c r="K47" s="134"/>
      <c r="L47" s="134"/>
      <c r="M47" s="134"/>
      <c r="N47" s="134"/>
      <c r="O47" s="134"/>
      <c r="P47" s="134"/>
      <c r="Q47" s="134"/>
      <c r="R47" s="134"/>
      <c r="S47" s="134"/>
    </row>
    <row r="48" spans="1:19">
      <c r="A48" s="134"/>
      <c r="B48" s="134"/>
      <c r="C48" s="134"/>
      <c r="D48" s="134"/>
      <c r="E48" s="134"/>
      <c r="F48" s="134"/>
      <c r="G48" s="134"/>
      <c r="H48" s="134"/>
      <c r="I48" s="134"/>
      <c r="J48" s="134"/>
      <c r="K48" s="134"/>
      <c r="L48" s="134"/>
      <c r="M48" s="134"/>
      <c r="N48" s="134"/>
      <c r="O48" s="134"/>
      <c r="P48" s="134"/>
      <c r="Q48" s="134"/>
      <c r="R48" s="134"/>
      <c r="S48" s="134"/>
    </row>
    <row r="49" spans="1:19">
      <c r="A49" s="134"/>
      <c r="B49" s="134"/>
      <c r="C49" s="134"/>
      <c r="D49" s="134"/>
      <c r="E49" s="134"/>
      <c r="F49" s="134"/>
      <c r="G49" s="134"/>
      <c r="H49" s="134"/>
      <c r="I49" s="134"/>
      <c r="J49" s="134"/>
      <c r="K49" s="134"/>
      <c r="L49" s="134"/>
      <c r="M49" s="134"/>
      <c r="N49" s="134"/>
      <c r="O49" s="134"/>
      <c r="P49" s="134"/>
      <c r="Q49" s="134"/>
      <c r="R49" s="134"/>
      <c r="S49" s="134"/>
    </row>
  </sheetData>
  <mergeCells count="1">
    <mergeCell ref="A1:S4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autoPageBreaks="0"/>
  </sheetPr>
  <dimension ref="A1:O178"/>
  <sheetViews>
    <sheetView workbookViewId="0">
      <pane ySplit="1" topLeftCell="A2" activePane="bottomLeft" state="frozen"/>
      <selection/>
      <selection pane="bottomLeft" activeCell="D151" sqref="D151:D156"/>
    </sheetView>
  </sheetViews>
  <sheetFormatPr defaultColWidth="9.62857142857143" defaultRowHeight="11.25"/>
  <cols>
    <col min="1" max="1" width="4.57142857142857" style="30" customWidth="1"/>
    <col min="2" max="2" width="18" style="31" customWidth="1"/>
    <col min="3" max="3" width="14" style="32" customWidth="1"/>
    <col min="4" max="4" width="27.5714285714286" style="33" customWidth="1"/>
    <col min="5" max="5" width="24.1428571428571" style="32" customWidth="1"/>
    <col min="6" max="6" width="9.62857142857143" style="32" customWidth="1"/>
    <col min="7" max="7" width="16.4285714285714" style="32" customWidth="1"/>
    <col min="8" max="8" width="21.8571428571429" style="32" customWidth="1"/>
    <col min="9" max="9" width="34.7142857142857" style="32" customWidth="1"/>
    <col min="10" max="10" width="18.2857142857143" style="33" customWidth="1"/>
    <col min="11" max="11" width="16.7142857142857" style="34" customWidth="1"/>
    <col min="12" max="12" width="15" style="34" customWidth="1"/>
    <col min="13" max="13" width="19.1428571428571" style="33" customWidth="1"/>
    <col min="14" max="30" width="9.62857142857143" style="30" customWidth="1"/>
    <col min="31" max="16318" width="29.5714285714286" style="30" customWidth="1"/>
    <col min="16319" max="16339" width="9.62857142857143" style="30" customWidth="1"/>
    <col min="16340" max="16350" width="9.62857142857143" style="30"/>
    <col min="16351" max="16384" width="29.5714285714286" style="30"/>
  </cols>
  <sheetData>
    <row r="1" s="21" customFormat="1" ht="81" spans="1:13">
      <c r="A1" s="35" t="s">
        <v>1</v>
      </c>
      <c r="B1" s="36" t="s">
        <v>2</v>
      </c>
      <c r="C1" s="35" t="s">
        <v>3</v>
      </c>
      <c r="D1" s="35" t="s">
        <v>4</v>
      </c>
      <c r="E1" s="35" t="s">
        <v>5</v>
      </c>
      <c r="F1" s="35" t="s">
        <v>6</v>
      </c>
      <c r="G1" s="35" t="s">
        <v>7</v>
      </c>
      <c r="H1" s="35" t="s">
        <v>8</v>
      </c>
      <c r="I1" s="35" t="s">
        <v>9</v>
      </c>
      <c r="J1" s="35" t="s">
        <v>10</v>
      </c>
      <c r="K1" s="35" t="s">
        <v>11</v>
      </c>
      <c r="L1" s="35" t="s">
        <v>12</v>
      </c>
      <c r="M1" s="35" t="s">
        <v>13</v>
      </c>
    </row>
    <row r="2" s="22" customFormat="1" ht="13.5" spans="1:13">
      <c r="A2" s="37">
        <v>1</v>
      </c>
      <c r="B2" s="38" t="s">
        <v>14</v>
      </c>
      <c r="C2" s="39" t="s">
        <v>15</v>
      </c>
      <c r="D2" s="40" t="s">
        <v>16</v>
      </c>
      <c r="E2" s="135" t="s">
        <v>17</v>
      </c>
      <c r="F2" s="39" t="s">
        <v>18</v>
      </c>
      <c r="G2" s="39" t="s">
        <v>19</v>
      </c>
      <c r="H2" s="39" t="s">
        <v>20</v>
      </c>
      <c r="I2" s="39" t="s">
        <v>21</v>
      </c>
      <c r="J2" s="79" t="s">
        <v>22</v>
      </c>
      <c r="K2" s="80">
        <v>2146496</v>
      </c>
      <c r="L2" s="80">
        <v>0</v>
      </c>
      <c r="M2" s="39" t="s">
        <v>23</v>
      </c>
    </row>
    <row r="3" s="22" customFormat="1" ht="13.5" spans="1:15">
      <c r="A3" s="37"/>
      <c r="B3" s="38"/>
      <c r="C3" s="39"/>
      <c r="D3" s="40"/>
      <c r="E3" s="39"/>
      <c r="F3" s="39"/>
      <c r="G3" s="39"/>
      <c r="H3" s="39"/>
      <c r="I3" s="39"/>
      <c r="J3" s="79" t="s">
        <v>24</v>
      </c>
      <c r="K3" s="80">
        <v>21464.96</v>
      </c>
      <c r="L3" s="80">
        <v>0</v>
      </c>
      <c r="M3" s="39"/>
      <c r="O3" s="81"/>
    </row>
    <row r="4" s="22" customFormat="1" ht="13.5" spans="1:15">
      <c r="A4" s="37"/>
      <c r="B4" s="38"/>
      <c r="C4" s="39"/>
      <c r="D4" s="40"/>
      <c r="E4" s="39"/>
      <c r="F4" s="39"/>
      <c r="G4" s="39"/>
      <c r="H4" s="39"/>
      <c r="I4" s="39"/>
      <c r="J4" s="79" t="s">
        <v>25</v>
      </c>
      <c r="K4" s="80">
        <v>22538.21</v>
      </c>
      <c r="L4" s="80">
        <v>0</v>
      </c>
      <c r="M4" s="39"/>
      <c r="O4" s="81"/>
    </row>
    <row r="5" s="22" customFormat="1" ht="13.5" spans="1:15">
      <c r="A5" s="41">
        <v>2</v>
      </c>
      <c r="B5" s="42" t="s">
        <v>14</v>
      </c>
      <c r="C5" s="41" t="s">
        <v>15</v>
      </c>
      <c r="D5" s="43" t="s">
        <v>26</v>
      </c>
      <c r="E5" s="136" t="s">
        <v>27</v>
      </c>
      <c r="F5" s="41" t="s">
        <v>28</v>
      </c>
      <c r="G5" s="41" t="s">
        <v>19</v>
      </c>
      <c r="H5" s="41" t="s">
        <v>29</v>
      </c>
      <c r="I5" s="41" t="s">
        <v>30</v>
      </c>
      <c r="J5" s="79" t="s">
        <v>22</v>
      </c>
      <c r="K5" s="80">
        <v>14953776.34</v>
      </c>
      <c r="L5" s="80">
        <v>0</v>
      </c>
      <c r="M5" s="41" t="s">
        <v>23</v>
      </c>
      <c r="O5" s="81"/>
    </row>
    <row r="6" s="22" customFormat="1" ht="13.5" spans="1:13">
      <c r="A6" s="44"/>
      <c r="B6" s="45"/>
      <c r="C6" s="44"/>
      <c r="D6" s="46"/>
      <c r="E6" s="44"/>
      <c r="F6" s="44"/>
      <c r="G6" s="44"/>
      <c r="H6" s="44"/>
      <c r="I6" s="44"/>
      <c r="J6" s="79" t="s">
        <v>24</v>
      </c>
      <c r="K6" s="80">
        <v>989127.12</v>
      </c>
      <c r="L6" s="80">
        <v>0</v>
      </c>
      <c r="M6" s="44"/>
    </row>
    <row r="7" s="22" customFormat="1" ht="13.5" spans="1:13">
      <c r="A7" s="44"/>
      <c r="B7" s="45"/>
      <c r="C7" s="44"/>
      <c r="D7" s="46"/>
      <c r="E7" s="44"/>
      <c r="F7" s="44"/>
      <c r="G7" s="44"/>
      <c r="H7" s="44"/>
      <c r="I7" s="44"/>
      <c r="J7" s="79" t="s">
        <v>31</v>
      </c>
      <c r="K7" s="80">
        <v>791786.9</v>
      </c>
      <c r="L7" s="80">
        <v>0</v>
      </c>
      <c r="M7" s="44"/>
    </row>
    <row r="8" s="22" customFormat="1" ht="13.5" spans="1:13">
      <c r="A8" s="44"/>
      <c r="B8" s="45"/>
      <c r="C8" s="44"/>
      <c r="D8" s="46"/>
      <c r="E8" s="44"/>
      <c r="F8" s="44"/>
      <c r="G8" s="44"/>
      <c r="H8" s="44"/>
      <c r="I8" s="44"/>
      <c r="J8" s="79" t="s">
        <v>32</v>
      </c>
      <c r="K8" s="80">
        <v>12514675.97</v>
      </c>
      <c r="L8" s="80">
        <v>0</v>
      </c>
      <c r="M8" s="44"/>
    </row>
    <row r="9" s="22" customFormat="1" ht="13.5" spans="1:13">
      <c r="A9" s="37">
        <v>3</v>
      </c>
      <c r="B9" s="38" t="s">
        <v>14</v>
      </c>
      <c r="C9" s="39" t="s">
        <v>15</v>
      </c>
      <c r="D9" s="40" t="s">
        <v>33</v>
      </c>
      <c r="E9" s="39" t="s">
        <v>34</v>
      </c>
      <c r="F9" s="39" t="s">
        <v>35</v>
      </c>
      <c r="G9" s="39" t="s">
        <v>19</v>
      </c>
      <c r="H9" s="39" t="s">
        <v>36</v>
      </c>
      <c r="I9" s="39" t="s">
        <v>37</v>
      </c>
      <c r="J9" s="79" t="s">
        <v>22</v>
      </c>
      <c r="K9" s="80">
        <v>336484.03</v>
      </c>
      <c r="L9" s="80">
        <v>307924.57</v>
      </c>
      <c r="M9" s="39" t="s">
        <v>23</v>
      </c>
    </row>
    <row r="10" s="22" customFormat="1" ht="13.5" spans="1:13">
      <c r="A10" s="37"/>
      <c r="B10" s="38"/>
      <c r="C10" s="39"/>
      <c r="D10" s="40"/>
      <c r="E10" s="39"/>
      <c r="F10" s="39"/>
      <c r="G10" s="39"/>
      <c r="H10" s="39"/>
      <c r="I10" s="39"/>
      <c r="J10" s="79" t="s">
        <v>38</v>
      </c>
      <c r="K10" s="80">
        <v>695653051.07</v>
      </c>
      <c r="L10" s="80">
        <v>0</v>
      </c>
      <c r="M10" s="39"/>
    </row>
    <row r="11" s="22" customFormat="1" ht="13.5" spans="1:13">
      <c r="A11" s="37"/>
      <c r="B11" s="38"/>
      <c r="C11" s="39"/>
      <c r="D11" s="40"/>
      <c r="E11" s="39"/>
      <c r="F11" s="39"/>
      <c r="G11" s="39"/>
      <c r="H11" s="39"/>
      <c r="I11" s="39"/>
      <c r="J11" s="79" t="s">
        <v>24</v>
      </c>
      <c r="K11" s="80">
        <v>4036711.3</v>
      </c>
      <c r="L11" s="80">
        <v>21554.72</v>
      </c>
      <c r="M11" s="39"/>
    </row>
    <row r="12" s="22" customFormat="1" ht="13.5" spans="1:13">
      <c r="A12" s="41">
        <v>4</v>
      </c>
      <c r="B12" s="38" t="s">
        <v>14</v>
      </c>
      <c r="C12" s="47" t="s">
        <v>15</v>
      </c>
      <c r="D12" s="48" t="s">
        <v>39</v>
      </c>
      <c r="E12" s="42" t="s">
        <v>40</v>
      </c>
      <c r="F12" s="47" t="s">
        <v>41</v>
      </c>
      <c r="G12" s="47" t="s">
        <v>19</v>
      </c>
      <c r="H12" s="135" t="s">
        <v>42</v>
      </c>
      <c r="I12" s="47" t="s">
        <v>43</v>
      </c>
      <c r="J12" s="79" t="s">
        <v>22</v>
      </c>
      <c r="K12" s="80">
        <v>13560303.03</v>
      </c>
      <c r="L12" s="80">
        <v>0</v>
      </c>
      <c r="M12" s="47" t="s">
        <v>23</v>
      </c>
    </row>
    <row r="13" s="22" customFormat="1" ht="13.5" spans="1:13">
      <c r="A13" s="44"/>
      <c r="B13" s="38"/>
      <c r="C13" s="49"/>
      <c r="D13" s="50"/>
      <c r="E13" s="45"/>
      <c r="F13" s="49"/>
      <c r="G13" s="49"/>
      <c r="H13" s="39"/>
      <c r="I13" s="49"/>
      <c r="J13" s="79" t="s">
        <v>24</v>
      </c>
      <c r="K13" s="80">
        <v>72971.02</v>
      </c>
      <c r="L13" s="80">
        <v>0</v>
      </c>
      <c r="M13" s="49"/>
    </row>
    <row r="14" s="22" customFormat="1" ht="13.5" spans="1:13">
      <c r="A14" s="44"/>
      <c r="B14" s="38"/>
      <c r="C14" s="49"/>
      <c r="D14" s="50"/>
      <c r="E14" s="45"/>
      <c r="F14" s="49"/>
      <c r="G14" s="49"/>
      <c r="H14" s="39"/>
      <c r="I14" s="49"/>
      <c r="J14" s="79" t="s">
        <v>38</v>
      </c>
      <c r="K14" s="80">
        <v>1421604.46</v>
      </c>
      <c r="L14" s="80">
        <v>0</v>
      </c>
      <c r="M14" s="49"/>
    </row>
    <row r="15" s="23" customFormat="1" ht="13.5" spans="1:13">
      <c r="A15" s="51">
        <v>5</v>
      </c>
      <c r="B15" s="42" t="s">
        <v>14</v>
      </c>
      <c r="C15" s="51" t="s">
        <v>15</v>
      </c>
      <c r="D15" s="52" t="s">
        <v>44</v>
      </c>
      <c r="E15" s="51" t="s">
        <v>45</v>
      </c>
      <c r="F15" s="51" t="s">
        <v>46</v>
      </c>
      <c r="G15" s="51" t="s">
        <v>19</v>
      </c>
      <c r="H15" s="137" t="s">
        <v>47</v>
      </c>
      <c r="I15" s="51" t="s">
        <v>48</v>
      </c>
      <c r="J15" s="39" t="s">
        <v>38</v>
      </c>
      <c r="K15" s="80">
        <v>846318.88</v>
      </c>
      <c r="L15" s="80">
        <v>0</v>
      </c>
      <c r="M15" s="51" t="s">
        <v>23</v>
      </c>
    </row>
    <row r="16" s="23" customFormat="1" ht="13.5" spans="1:13">
      <c r="A16" s="53"/>
      <c r="B16" s="54"/>
      <c r="C16" s="53"/>
      <c r="D16" s="55"/>
      <c r="E16" s="53"/>
      <c r="F16" s="53"/>
      <c r="G16" s="53"/>
      <c r="H16" s="53"/>
      <c r="I16" s="53"/>
      <c r="J16" s="39" t="s">
        <v>32</v>
      </c>
      <c r="K16" s="80">
        <v>3452497.22</v>
      </c>
      <c r="L16" s="80">
        <v>0</v>
      </c>
      <c r="M16" s="53"/>
    </row>
    <row r="17" s="22" customFormat="1" ht="13.5" spans="1:13">
      <c r="A17" s="56">
        <v>6</v>
      </c>
      <c r="B17" s="42" t="s">
        <v>14</v>
      </c>
      <c r="C17" s="56" t="s">
        <v>15</v>
      </c>
      <c r="D17" s="57" t="s">
        <v>49</v>
      </c>
      <c r="E17" s="56" t="s">
        <v>50</v>
      </c>
      <c r="F17" s="56" t="s">
        <v>51</v>
      </c>
      <c r="G17" s="56" t="s">
        <v>19</v>
      </c>
      <c r="H17" s="56" t="s">
        <v>52</v>
      </c>
      <c r="I17" s="56" t="s">
        <v>53</v>
      </c>
      <c r="J17" s="79" t="s">
        <v>32</v>
      </c>
      <c r="K17" s="80">
        <v>6213473.69</v>
      </c>
      <c r="L17" s="80">
        <v>0</v>
      </c>
      <c r="M17" s="56" t="s">
        <v>23</v>
      </c>
    </row>
    <row r="18" s="22" customFormat="1" ht="13.5" spans="1:13">
      <c r="A18" s="58"/>
      <c r="B18" s="45"/>
      <c r="C18" s="58"/>
      <c r="D18" s="59"/>
      <c r="E18" s="58"/>
      <c r="F18" s="58"/>
      <c r="G18" s="58"/>
      <c r="H18" s="58"/>
      <c r="I18" s="58"/>
      <c r="J18" s="79" t="s">
        <v>22</v>
      </c>
      <c r="K18" s="80">
        <v>5450</v>
      </c>
      <c r="L18" s="80">
        <v>0</v>
      </c>
      <c r="M18" s="58"/>
    </row>
    <row r="19" s="22" customFormat="1" ht="13.5" spans="1:13">
      <c r="A19" s="58"/>
      <c r="B19" s="45"/>
      <c r="C19" s="58"/>
      <c r="D19" s="59"/>
      <c r="E19" s="58"/>
      <c r="F19" s="58"/>
      <c r="G19" s="58"/>
      <c r="H19" s="58"/>
      <c r="I19" s="58"/>
      <c r="J19" s="79" t="s">
        <v>24</v>
      </c>
      <c r="K19" s="80">
        <v>5271.35</v>
      </c>
      <c r="L19" s="80">
        <v>0</v>
      </c>
      <c r="M19" s="58"/>
    </row>
    <row r="20" s="22" customFormat="1" ht="13.5" spans="1:13">
      <c r="A20" s="60"/>
      <c r="B20" s="54"/>
      <c r="C20" s="60"/>
      <c r="D20" s="61"/>
      <c r="E20" s="60"/>
      <c r="F20" s="60"/>
      <c r="G20" s="60"/>
      <c r="H20" s="60"/>
      <c r="I20" s="60"/>
      <c r="J20" s="79" t="s">
        <v>25</v>
      </c>
      <c r="K20" s="80">
        <v>787.98</v>
      </c>
      <c r="L20" s="80">
        <v>0</v>
      </c>
      <c r="M20" s="60"/>
    </row>
    <row r="21" s="22" customFormat="1" ht="13.5" spans="1:13">
      <c r="A21" s="56">
        <v>7</v>
      </c>
      <c r="B21" s="38" t="s">
        <v>14</v>
      </c>
      <c r="C21" s="47" t="s">
        <v>15</v>
      </c>
      <c r="D21" s="48" t="s">
        <v>54</v>
      </c>
      <c r="E21" s="62" t="s">
        <v>55</v>
      </c>
      <c r="F21" s="47" t="s">
        <v>56</v>
      </c>
      <c r="G21" s="63" t="s">
        <v>19</v>
      </c>
      <c r="H21" s="47" t="s">
        <v>57</v>
      </c>
      <c r="I21" s="47" t="s">
        <v>58</v>
      </c>
      <c r="J21" s="47" t="s">
        <v>32</v>
      </c>
      <c r="K21" s="82">
        <v>40983176.29</v>
      </c>
      <c r="L21" s="83">
        <v>0</v>
      </c>
      <c r="M21" s="47" t="s">
        <v>23</v>
      </c>
    </row>
    <row r="22" s="22" customFormat="1" ht="13.5" spans="1:13">
      <c r="A22" s="58"/>
      <c r="B22" s="38"/>
      <c r="C22" s="49"/>
      <c r="D22" s="50"/>
      <c r="E22" s="64"/>
      <c r="F22" s="49"/>
      <c r="G22" s="65"/>
      <c r="H22" s="49"/>
      <c r="I22" s="49"/>
      <c r="J22" s="66"/>
      <c r="K22" s="84"/>
      <c r="L22" s="85"/>
      <c r="M22" s="49"/>
    </row>
    <row r="23" s="22" customFormat="1" ht="13.5" spans="1:13">
      <c r="A23" s="60"/>
      <c r="B23" s="38"/>
      <c r="C23" s="66"/>
      <c r="D23" s="67"/>
      <c r="E23" s="68"/>
      <c r="F23" s="66"/>
      <c r="G23" s="69"/>
      <c r="H23" s="66"/>
      <c r="I23" s="66"/>
      <c r="J23" s="74" t="s">
        <v>59</v>
      </c>
      <c r="K23" s="80">
        <v>700000</v>
      </c>
      <c r="L23" s="80">
        <v>0</v>
      </c>
      <c r="M23" s="66"/>
    </row>
    <row r="24" s="22" customFormat="1" ht="27" spans="1:13">
      <c r="A24" s="70">
        <v>8</v>
      </c>
      <c r="B24" s="38" t="s">
        <v>14</v>
      </c>
      <c r="C24" s="71" t="s">
        <v>15</v>
      </c>
      <c r="D24" s="72" t="s">
        <v>60</v>
      </c>
      <c r="E24" s="71" t="s">
        <v>61</v>
      </c>
      <c r="F24" s="71" t="s">
        <v>62</v>
      </c>
      <c r="G24" s="71" t="s">
        <v>19</v>
      </c>
      <c r="H24" s="38" t="s">
        <v>63</v>
      </c>
      <c r="I24" s="71" t="s">
        <v>64</v>
      </c>
      <c r="J24" s="71" t="s">
        <v>65</v>
      </c>
      <c r="K24" s="86">
        <v>3699027.65</v>
      </c>
      <c r="L24" s="86">
        <v>0</v>
      </c>
      <c r="M24" s="38" t="s">
        <v>23</v>
      </c>
    </row>
    <row r="25" s="22" customFormat="1" ht="13.5" spans="1:13">
      <c r="A25" s="37">
        <v>9</v>
      </c>
      <c r="B25" s="38" t="s">
        <v>14</v>
      </c>
      <c r="C25" s="39" t="s">
        <v>15</v>
      </c>
      <c r="D25" s="40" t="s">
        <v>66</v>
      </c>
      <c r="E25" s="39" t="s">
        <v>67</v>
      </c>
      <c r="F25" s="39" t="s">
        <v>68</v>
      </c>
      <c r="G25" s="39" t="s">
        <v>19</v>
      </c>
      <c r="H25" s="135" t="s">
        <v>69</v>
      </c>
      <c r="I25" s="39" t="s">
        <v>70</v>
      </c>
      <c r="J25" s="79" t="s">
        <v>22</v>
      </c>
      <c r="K25" s="80">
        <v>3349112.83</v>
      </c>
      <c r="L25" s="80">
        <v>3349112.83</v>
      </c>
      <c r="M25" s="39" t="s">
        <v>23</v>
      </c>
    </row>
    <row r="26" s="22" customFormat="1" ht="13.5" spans="1:13">
      <c r="A26" s="37"/>
      <c r="B26" s="38"/>
      <c r="C26" s="39"/>
      <c r="D26" s="40"/>
      <c r="E26" s="39"/>
      <c r="F26" s="39"/>
      <c r="G26" s="39"/>
      <c r="H26" s="39"/>
      <c r="I26" s="39"/>
      <c r="J26" s="79" t="s">
        <v>24</v>
      </c>
      <c r="K26" s="80">
        <v>241553.02</v>
      </c>
      <c r="L26" s="80">
        <v>241553.02</v>
      </c>
      <c r="M26" s="39"/>
    </row>
    <row r="27" s="22" customFormat="1" ht="13.5" spans="1:13">
      <c r="A27" s="37"/>
      <c r="B27" s="38"/>
      <c r="C27" s="39"/>
      <c r="D27" s="40"/>
      <c r="E27" s="39"/>
      <c r="F27" s="39"/>
      <c r="G27" s="39"/>
      <c r="H27" s="39"/>
      <c r="I27" s="39"/>
      <c r="J27" s="79" t="s">
        <v>71</v>
      </c>
      <c r="K27" s="80">
        <v>30242.2</v>
      </c>
      <c r="L27" s="80">
        <v>30242.2</v>
      </c>
      <c r="M27" s="39"/>
    </row>
    <row r="28" s="22" customFormat="1" ht="27" spans="1:13">
      <c r="A28" s="70">
        <v>10</v>
      </c>
      <c r="B28" s="73" t="s">
        <v>14</v>
      </c>
      <c r="C28" s="74" t="s">
        <v>15</v>
      </c>
      <c r="D28" s="40" t="s">
        <v>72</v>
      </c>
      <c r="E28" s="75" t="s">
        <v>73</v>
      </c>
      <c r="F28" s="75" t="s">
        <v>74</v>
      </c>
      <c r="G28" s="75" t="s">
        <v>19</v>
      </c>
      <c r="H28" s="138" t="s">
        <v>75</v>
      </c>
      <c r="I28" s="75" t="s">
        <v>76</v>
      </c>
      <c r="J28" s="75" t="s">
        <v>59</v>
      </c>
      <c r="K28" s="87">
        <v>3706196.24</v>
      </c>
      <c r="L28" s="87">
        <v>3706196.24</v>
      </c>
      <c r="M28" s="40" t="s">
        <v>23</v>
      </c>
    </row>
    <row r="29" s="24" customFormat="1" ht="13.5" spans="1:13">
      <c r="A29" s="76">
        <v>11</v>
      </c>
      <c r="B29" s="77">
        <v>45945</v>
      </c>
      <c r="C29" s="76" t="s">
        <v>15</v>
      </c>
      <c r="D29" s="76" t="s">
        <v>77</v>
      </c>
      <c r="E29" s="76" t="s">
        <v>78</v>
      </c>
      <c r="F29" s="76" t="s">
        <v>79</v>
      </c>
      <c r="G29" s="76" t="s">
        <v>80</v>
      </c>
      <c r="H29" s="76" t="s">
        <v>81</v>
      </c>
      <c r="I29" s="76" t="s">
        <v>82</v>
      </c>
      <c r="J29" s="76" t="s">
        <v>22</v>
      </c>
      <c r="K29" s="88">
        <v>28571.43</v>
      </c>
      <c r="L29" s="88">
        <v>0</v>
      </c>
      <c r="M29" s="40" t="s">
        <v>83</v>
      </c>
    </row>
    <row r="30" s="24" customFormat="1" ht="13.5" spans="1:14">
      <c r="A30" s="76"/>
      <c r="B30" s="77"/>
      <c r="C30" s="76"/>
      <c r="D30" s="76"/>
      <c r="E30" s="76"/>
      <c r="F30" s="76"/>
      <c r="G30" s="76"/>
      <c r="H30" s="76"/>
      <c r="I30" s="76"/>
      <c r="J30" s="76" t="s">
        <v>24</v>
      </c>
      <c r="K30" s="88">
        <v>1000</v>
      </c>
      <c r="L30" s="88">
        <v>0</v>
      </c>
      <c r="M30" s="40"/>
      <c r="N30" s="89"/>
    </row>
    <row r="31" s="24" customFormat="1" ht="13.5" spans="1:13">
      <c r="A31" s="76"/>
      <c r="B31" s="77"/>
      <c r="C31" s="76"/>
      <c r="D31" s="76"/>
      <c r="E31" s="76"/>
      <c r="F31" s="76"/>
      <c r="G31" s="76"/>
      <c r="H31" s="76"/>
      <c r="I31" s="76"/>
      <c r="J31" s="76" t="s">
        <v>71</v>
      </c>
      <c r="K31" s="88">
        <v>454787.280000001</v>
      </c>
      <c r="L31" s="88">
        <v>0</v>
      </c>
      <c r="M31" s="40"/>
    </row>
    <row r="32" s="24" customFormat="1" ht="13.5" spans="1:13">
      <c r="A32" s="76"/>
      <c r="B32" s="77"/>
      <c r="C32" s="76"/>
      <c r="D32" s="76"/>
      <c r="E32" s="76"/>
      <c r="F32" s="76"/>
      <c r="G32" s="76"/>
      <c r="H32" s="76"/>
      <c r="I32" s="76"/>
      <c r="J32" s="76" t="s">
        <v>31</v>
      </c>
      <c r="K32" s="88">
        <v>2568497.33</v>
      </c>
      <c r="L32" s="88">
        <v>0</v>
      </c>
      <c r="M32" s="40"/>
    </row>
    <row r="33" s="24" customFormat="1" ht="13.5" spans="1:13">
      <c r="A33" s="76">
        <v>12</v>
      </c>
      <c r="B33" s="77">
        <v>45945</v>
      </c>
      <c r="C33" s="76" t="s">
        <v>15</v>
      </c>
      <c r="D33" s="76" t="s">
        <v>84</v>
      </c>
      <c r="E33" s="76" t="s">
        <v>85</v>
      </c>
      <c r="F33" s="76" t="s">
        <v>86</v>
      </c>
      <c r="G33" s="76" t="s">
        <v>87</v>
      </c>
      <c r="H33" s="76" t="s">
        <v>88</v>
      </c>
      <c r="I33" s="76" t="s">
        <v>89</v>
      </c>
      <c r="J33" s="76" t="s">
        <v>22</v>
      </c>
      <c r="K33" s="88">
        <v>503229</v>
      </c>
      <c r="L33" s="88">
        <v>503229</v>
      </c>
      <c r="M33" s="40" t="s">
        <v>83</v>
      </c>
    </row>
    <row r="34" s="24" customFormat="1" ht="13.5" spans="1:13">
      <c r="A34" s="76"/>
      <c r="B34" s="77"/>
      <c r="C34" s="76"/>
      <c r="D34" s="76"/>
      <c r="E34" s="76"/>
      <c r="F34" s="76"/>
      <c r="G34" s="76"/>
      <c r="H34" s="76"/>
      <c r="I34" s="76"/>
      <c r="J34" s="76" t="s">
        <v>24</v>
      </c>
      <c r="K34" s="88">
        <v>17613.02</v>
      </c>
      <c r="L34" s="88">
        <v>17613.02</v>
      </c>
      <c r="M34" s="40"/>
    </row>
    <row r="35" s="24" customFormat="1" ht="13.5" spans="1:13">
      <c r="A35" s="76"/>
      <c r="B35" s="77"/>
      <c r="C35" s="76"/>
      <c r="D35" s="76"/>
      <c r="E35" s="76"/>
      <c r="F35" s="76"/>
      <c r="G35" s="76"/>
      <c r="H35" s="76"/>
      <c r="I35" s="76"/>
      <c r="J35" s="76" t="s">
        <v>25</v>
      </c>
      <c r="K35" s="88">
        <v>14825.75</v>
      </c>
      <c r="L35" s="88">
        <v>14825.75</v>
      </c>
      <c r="M35" s="40"/>
    </row>
    <row r="36" s="24" customFormat="1" ht="13.5" spans="1:13">
      <c r="A36" s="76"/>
      <c r="B36" s="77"/>
      <c r="C36" s="76"/>
      <c r="D36" s="76"/>
      <c r="E36" s="76"/>
      <c r="F36" s="76"/>
      <c r="G36" s="76"/>
      <c r="H36" s="76"/>
      <c r="I36" s="76"/>
      <c r="J36" s="76" t="s">
        <v>31</v>
      </c>
      <c r="K36" s="88">
        <v>2684330.01</v>
      </c>
      <c r="L36" s="88">
        <v>124760.51</v>
      </c>
      <c r="M36" s="40"/>
    </row>
    <row r="37" s="24" customFormat="1" ht="13.5" spans="1:13">
      <c r="A37" s="76"/>
      <c r="B37" s="77"/>
      <c r="C37" s="76"/>
      <c r="D37" s="76"/>
      <c r="E37" s="76"/>
      <c r="F37" s="76"/>
      <c r="G37" s="76"/>
      <c r="H37" s="76"/>
      <c r="I37" s="76"/>
      <c r="J37" s="76" t="s">
        <v>32</v>
      </c>
      <c r="K37" s="88">
        <v>207681.67</v>
      </c>
      <c r="L37" s="88">
        <v>207681.67</v>
      </c>
      <c r="M37" s="40"/>
    </row>
    <row r="38" s="24" customFormat="1" ht="13.5" spans="1:13">
      <c r="A38" s="76"/>
      <c r="B38" s="77"/>
      <c r="C38" s="76"/>
      <c r="D38" s="76"/>
      <c r="E38" s="76"/>
      <c r="F38" s="76"/>
      <c r="G38" s="76"/>
      <c r="H38" s="76"/>
      <c r="I38" s="76"/>
      <c r="J38" s="76" t="s">
        <v>90</v>
      </c>
      <c r="K38" s="88">
        <v>50901.5</v>
      </c>
      <c r="L38" s="88">
        <v>50901.5</v>
      </c>
      <c r="M38" s="40"/>
    </row>
    <row r="39" s="24" customFormat="1" ht="13.5" spans="1:13">
      <c r="A39" s="76">
        <v>13</v>
      </c>
      <c r="B39" s="77">
        <v>45945</v>
      </c>
      <c r="C39" s="76" t="s">
        <v>15</v>
      </c>
      <c r="D39" s="76" t="s">
        <v>91</v>
      </c>
      <c r="E39" s="76" t="s">
        <v>92</v>
      </c>
      <c r="F39" s="76" t="s">
        <v>93</v>
      </c>
      <c r="G39" s="76" t="s">
        <v>87</v>
      </c>
      <c r="H39" s="76" t="s">
        <v>94</v>
      </c>
      <c r="I39" s="76" t="s">
        <v>95</v>
      </c>
      <c r="J39" s="76" t="s">
        <v>22</v>
      </c>
      <c r="K39" s="88">
        <v>211713.37</v>
      </c>
      <c r="L39" s="88">
        <v>0</v>
      </c>
      <c r="M39" s="40" t="s">
        <v>83</v>
      </c>
    </row>
    <row r="40" s="24" customFormat="1" ht="13.5" spans="1:13">
      <c r="A40" s="76"/>
      <c r="B40" s="77"/>
      <c r="C40" s="76"/>
      <c r="D40" s="76"/>
      <c r="E40" s="76"/>
      <c r="F40" s="76"/>
      <c r="G40" s="76"/>
      <c r="H40" s="76"/>
      <c r="I40" s="76"/>
      <c r="J40" s="76" t="s">
        <v>96</v>
      </c>
      <c r="K40" s="88">
        <v>699827.82</v>
      </c>
      <c r="L40" s="88">
        <v>0</v>
      </c>
      <c r="M40" s="40"/>
    </row>
    <row r="41" s="24" customFormat="1" ht="13.5" spans="1:13">
      <c r="A41" s="76"/>
      <c r="B41" s="77"/>
      <c r="C41" s="76"/>
      <c r="D41" s="76"/>
      <c r="E41" s="76"/>
      <c r="F41" s="76"/>
      <c r="G41" s="76"/>
      <c r="H41" s="76"/>
      <c r="I41" s="76"/>
      <c r="J41" s="76" t="s">
        <v>24</v>
      </c>
      <c r="K41" s="88">
        <v>61915.31</v>
      </c>
      <c r="L41" s="88">
        <v>0</v>
      </c>
      <c r="M41" s="40"/>
    </row>
    <row r="42" s="24" customFormat="1" ht="13.5" spans="1:13">
      <c r="A42" s="76"/>
      <c r="B42" s="77"/>
      <c r="C42" s="76"/>
      <c r="D42" s="76"/>
      <c r="E42" s="76"/>
      <c r="F42" s="76"/>
      <c r="G42" s="76"/>
      <c r="H42" s="76"/>
      <c r="I42" s="76"/>
      <c r="J42" s="76" t="s">
        <v>71</v>
      </c>
      <c r="K42" s="88">
        <v>1354.08</v>
      </c>
      <c r="L42" s="88">
        <v>0</v>
      </c>
      <c r="M42" s="40"/>
    </row>
    <row r="43" s="24" customFormat="1" ht="13.5" spans="1:13">
      <c r="A43" s="76"/>
      <c r="B43" s="77"/>
      <c r="C43" s="76"/>
      <c r="D43" s="76"/>
      <c r="E43" s="76"/>
      <c r="F43" s="76"/>
      <c r="G43" s="76"/>
      <c r="H43" s="76"/>
      <c r="I43" s="76"/>
      <c r="J43" s="76" t="s">
        <v>31</v>
      </c>
      <c r="K43" s="88">
        <v>3343231.72</v>
      </c>
      <c r="L43" s="88">
        <v>0</v>
      </c>
      <c r="M43" s="40"/>
    </row>
    <row r="44" s="24" customFormat="1" ht="13.5" spans="1:13">
      <c r="A44" s="76"/>
      <c r="B44" s="77"/>
      <c r="C44" s="76"/>
      <c r="D44" s="76"/>
      <c r="E44" s="76"/>
      <c r="F44" s="76"/>
      <c r="G44" s="76"/>
      <c r="H44" s="76"/>
      <c r="I44" s="76"/>
      <c r="J44" s="76" t="s">
        <v>32</v>
      </c>
      <c r="K44" s="88">
        <v>663909.38</v>
      </c>
      <c r="L44" s="88">
        <v>0</v>
      </c>
      <c r="M44" s="40"/>
    </row>
    <row r="45" s="24" customFormat="1" ht="13.5" spans="1:13">
      <c r="A45" s="76">
        <v>14</v>
      </c>
      <c r="B45" s="77">
        <v>45945</v>
      </c>
      <c r="C45" s="76" t="s">
        <v>15</v>
      </c>
      <c r="D45" s="76" t="s">
        <v>97</v>
      </c>
      <c r="E45" s="139" t="s">
        <v>98</v>
      </c>
      <c r="F45" s="76" t="s">
        <v>99</v>
      </c>
      <c r="G45" s="76" t="s">
        <v>87</v>
      </c>
      <c r="H45" s="76" t="s">
        <v>100</v>
      </c>
      <c r="I45" s="76" t="s">
        <v>101</v>
      </c>
      <c r="J45" s="76" t="s">
        <v>102</v>
      </c>
      <c r="K45" s="88">
        <v>7626118.62</v>
      </c>
      <c r="L45" s="88">
        <v>7626118.62</v>
      </c>
      <c r="M45" s="40" t="s">
        <v>83</v>
      </c>
    </row>
    <row r="46" s="24" customFormat="1" ht="13.5" spans="1:13">
      <c r="A46" s="76"/>
      <c r="B46" s="77"/>
      <c r="C46" s="76"/>
      <c r="D46" s="76"/>
      <c r="E46" s="76"/>
      <c r="F46" s="76"/>
      <c r="G46" s="76"/>
      <c r="H46" s="76"/>
      <c r="I46" s="76"/>
      <c r="J46" s="76" t="s">
        <v>24</v>
      </c>
      <c r="K46" s="88">
        <v>495828.3</v>
      </c>
      <c r="L46" s="88">
        <v>495828.3</v>
      </c>
      <c r="M46" s="40"/>
    </row>
    <row r="47" s="24" customFormat="1" ht="13.5" spans="1:13">
      <c r="A47" s="76"/>
      <c r="B47" s="77"/>
      <c r="C47" s="76"/>
      <c r="D47" s="76"/>
      <c r="E47" s="76"/>
      <c r="F47" s="76"/>
      <c r="G47" s="76"/>
      <c r="H47" s="76"/>
      <c r="I47" s="76"/>
      <c r="J47" s="76" t="s">
        <v>31</v>
      </c>
      <c r="K47" s="88">
        <v>4668233.8</v>
      </c>
      <c r="L47" s="88">
        <v>0</v>
      </c>
      <c r="M47" s="40"/>
    </row>
    <row r="48" s="24" customFormat="1" ht="13.5" spans="1:13">
      <c r="A48" s="76">
        <v>15</v>
      </c>
      <c r="B48" s="77">
        <v>45945</v>
      </c>
      <c r="C48" s="76" t="s">
        <v>15</v>
      </c>
      <c r="D48" s="76" t="s">
        <v>103</v>
      </c>
      <c r="E48" s="76" t="s">
        <v>104</v>
      </c>
      <c r="F48" s="76" t="s">
        <v>105</v>
      </c>
      <c r="G48" s="76" t="s">
        <v>87</v>
      </c>
      <c r="H48" s="76" t="s">
        <v>106</v>
      </c>
      <c r="I48" s="76" t="s">
        <v>107</v>
      </c>
      <c r="J48" s="76" t="s">
        <v>22</v>
      </c>
      <c r="K48" s="88">
        <v>113021.71</v>
      </c>
      <c r="L48" s="88">
        <v>0</v>
      </c>
      <c r="M48" s="40" t="s">
        <v>83</v>
      </c>
    </row>
    <row r="49" s="24" customFormat="1" ht="13.5" spans="1:13">
      <c r="A49" s="76"/>
      <c r="B49" s="77"/>
      <c r="C49" s="76"/>
      <c r="D49" s="76"/>
      <c r="E49" s="76"/>
      <c r="F49" s="76"/>
      <c r="G49" s="76"/>
      <c r="H49" s="76"/>
      <c r="I49" s="76"/>
      <c r="J49" s="76" t="s">
        <v>24</v>
      </c>
      <c r="K49" s="88">
        <v>85028.05</v>
      </c>
      <c r="L49" s="88">
        <v>0</v>
      </c>
      <c r="M49" s="40"/>
    </row>
    <row r="50" s="24" customFormat="1" ht="13.5" spans="1:13">
      <c r="A50" s="76"/>
      <c r="B50" s="77"/>
      <c r="C50" s="76"/>
      <c r="D50" s="76"/>
      <c r="E50" s="76"/>
      <c r="F50" s="76"/>
      <c r="G50" s="76"/>
      <c r="H50" s="76"/>
      <c r="I50" s="76"/>
      <c r="J50" s="76" t="s">
        <v>71</v>
      </c>
      <c r="K50" s="88">
        <v>110161.56</v>
      </c>
      <c r="L50" s="88">
        <v>0</v>
      </c>
      <c r="M50" s="40"/>
    </row>
    <row r="51" s="24" customFormat="1" ht="13.5" spans="1:13">
      <c r="A51" s="76"/>
      <c r="B51" s="77"/>
      <c r="C51" s="76"/>
      <c r="D51" s="76"/>
      <c r="E51" s="76"/>
      <c r="F51" s="76"/>
      <c r="G51" s="76"/>
      <c r="H51" s="76"/>
      <c r="I51" s="76"/>
      <c r="J51" s="76" t="s">
        <v>25</v>
      </c>
      <c r="K51" s="88">
        <v>12385.93</v>
      </c>
      <c r="L51" s="88">
        <v>0</v>
      </c>
      <c r="M51" s="40"/>
    </row>
    <row r="52" s="24" customFormat="1" ht="13.5" spans="1:13">
      <c r="A52" s="76"/>
      <c r="B52" s="77"/>
      <c r="C52" s="76"/>
      <c r="D52" s="76"/>
      <c r="E52" s="76"/>
      <c r="F52" s="76"/>
      <c r="G52" s="76"/>
      <c r="H52" s="76"/>
      <c r="I52" s="76"/>
      <c r="J52" s="76" t="s">
        <v>31</v>
      </c>
      <c r="K52" s="88">
        <v>3233333.85</v>
      </c>
      <c r="L52" s="88">
        <v>0</v>
      </c>
      <c r="M52" s="40"/>
    </row>
    <row r="53" s="24" customFormat="1" ht="13.5" spans="1:13">
      <c r="A53" s="76">
        <v>16</v>
      </c>
      <c r="B53" s="77">
        <v>45945</v>
      </c>
      <c r="C53" s="76" t="s">
        <v>15</v>
      </c>
      <c r="D53" s="76" t="s">
        <v>108</v>
      </c>
      <c r="E53" s="76" t="s">
        <v>109</v>
      </c>
      <c r="F53" s="76" t="s">
        <v>110</v>
      </c>
      <c r="G53" s="76" t="s">
        <v>87</v>
      </c>
      <c r="H53" s="76" t="s">
        <v>111</v>
      </c>
      <c r="I53" s="76" t="s">
        <v>112</v>
      </c>
      <c r="J53" s="76" t="s">
        <v>22</v>
      </c>
      <c r="K53" s="88">
        <v>918070.38</v>
      </c>
      <c r="L53" s="88">
        <v>0</v>
      </c>
      <c r="M53" s="40" t="s">
        <v>83</v>
      </c>
    </row>
    <row r="54" s="24" customFormat="1" ht="13.5" spans="1:13">
      <c r="A54" s="76"/>
      <c r="B54" s="77"/>
      <c r="C54" s="76"/>
      <c r="D54" s="76"/>
      <c r="E54" s="76"/>
      <c r="F54" s="76"/>
      <c r="G54" s="76"/>
      <c r="H54" s="76"/>
      <c r="I54" s="76"/>
      <c r="J54" s="76" t="s">
        <v>24</v>
      </c>
      <c r="K54" s="88">
        <v>82835.75</v>
      </c>
      <c r="L54" s="88">
        <v>0</v>
      </c>
      <c r="M54" s="40"/>
    </row>
    <row r="55" s="24" customFormat="1" ht="13.5" spans="1:13">
      <c r="A55" s="76"/>
      <c r="B55" s="77"/>
      <c r="C55" s="76"/>
      <c r="D55" s="76"/>
      <c r="E55" s="76"/>
      <c r="F55" s="76"/>
      <c r="G55" s="76"/>
      <c r="H55" s="76"/>
      <c r="I55" s="76"/>
      <c r="J55" s="76" t="s">
        <v>71</v>
      </c>
      <c r="K55" s="88">
        <v>2093.49</v>
      </c>
      <c r="L55" s="88">
        <v>0</v>
      </c>
      <c r="M55" s="40"/>
    </row>
    <row r="56" s="24" customFormat="1" ht="13.5" spans="1:13">
      <c r="A56" s="76"/>
      <c r="B56" s="77"/>
      <c r="C56" s="76"/>
      <c r="D56" s="76"/>
      <c r="E56" s="76"/>
      <c r="F56" s="76"/>
      <c r="G56" s="76"/>
      <c r="H56" s="76"/>
      <c r="I56" s="76"/>
      <c r="J56" s="76" t="s">
        <v>31</v>
      </c>
      <c r="K56" s="88">
        <v>48234.9</v>
      </c>
      <c r="L56" s="88">
        <v>0</v>
      </c>
      <c r="M56" s="40"/>
    </row>
    <row r="57" s="24" customFormat="1" ht="13.5" spans="1:13">
      <c r="A57" s="76"/>
      <c r="B57" s="77"/>
      <c r="C57" s="76"/>
      <c r="D57" s="76"/>
      <c r="E57" s="76"/>
      <c r="F57" s="76"/>
      <c r="G57" s="76"/>
      <c r="H57" s="76"/>
      <c r="I57" s="76"/>
      <c r="J57" s="76" t="s">
        <v>32</v>
      </c>
      <c r="K57" s="88">
        <v>2793628.37</v>
      </c>
      <c r="L57" s="88">
        <v>0</v>
      </c>
      <c r="M57" s="40"/>
    </row>
    <row r="58" s="24" customFormat="1" ht="27" spans="1:13">
      <c r="A58" s="76">
        <v>17</v>
      </c>
      <c r="B58" s="77">
        <v>45945</v>
      </c>
      <c r="C58" s="78" t="s">
        <v>15</v>
      </c>
      <c r="D58" s="76" t="s">
        <v>113</v>
      </c>
      <c r="E58" s="78" t="s">
        <v>114</v>
      </c>
      <c r="F58" s="78" t="s">
        <v>115</v>
      </c>
      <c r="G58" s="78" t="s">
        <v>87</v>
      </c>
      <c r="H58" s="78" t="s">
        <v>116</v>
      </c>
      <c r="I58" s="78" t="s">
        <v>117</v>
      </c>
      <c r="J58" s="76" t="s">
        <v>31</v>
      </c>
      <c r="K58" s="88">
        <v>3746124.89</v>
      </c>
      <c r="L58" s="88">
        <v>0</v>
      </c>
      <c r="M58" s="40" t="s">
        <v>83</v>
      </c>
    </row>
    <row r="59" s="24" customFormat="1" ht="13.5" spans="1:13">
      <c r="A59" s="76">
        <v>18</v>
      </c>
      <c r="B59" s="77">
        <v>45945</v>
      </c>
      <c r="C59" s="76" t="s">
        <v>15</v>
      </c>
      <c r="D59" s="76" t="s">
        <v>118</v>
      </c>
      <c r="E59" s="139" t="s">
        <v>119</v>
      </c>
      <c r="F59" s="76" t="s">
        <v>120</v>
      </c>
      <c r="G59" s="76" t="s">
        <v>87</v>
      </c>
      <c r="H59" s="76" t="s">
        <v>121</v>
      </c>
      <c r="I59" s="76" t="s">
        <v>122</v>
      </c>
      <c r="J59" s="76" t="s">
        <v>71</v>
      </c>
      <c r="K59" s="88">
        <v>113964.6</v>
      </c>
      <c r="L59" s="88">
        <v>0</v>
      </c>
      <c r="M59" s="40" t="s">
        <v>83</v>
      </c>
    </row>
    <row r="60" s="24" customFormat="1" ht="13.5" spans="1:13">
      <c r="A60" s="76"/>
      <c r="B60" s="77"/>
      <c r="C60" s="76"/>
      <c r="D60" s="76"/>
      <c r="E60" s="76"/>
      <c r="F60" s="76"/>
      <c r="G60" s="76"/>
      <c r="H60" s="76"/>
      <c r="I60" s="76"/>
      <c r="J60" s="76" t="s">
        <v>31</v>
      </c>
      <c r="K60" s="88">
        <v>2296770</v>
      </c>
      <c r="L60" s="88">
        <v>0</v>
      </c>
      <c r="M60" s="40"/>
    </row>
    <row r="61" s="24" customFormat="1" ht="13.5" spans="1:13">
      <c r="A61" s="76">
        <v>19</v>
      </c>
      <c r="B61" s="77">
        <v>45945</v>
      </c>
      <c r="C61" s="76" t="s">
        <v>15</v>
      </c>
      <c r="D61" s="76" t="s">
        <v>123</v>
      </c>
      <c r="E61" s="76" t="s">
        <v>124</v>
      </c>
      <c r="F61" s="76" t="s">
        <v>125</v>
      </c>
      <c r="G61" s="76" t="s">
        <v>87</v>
      </c>
      <c r="H61" s="76" t="s">
        <v>126</v>
      </c>
      <c r="I61" s="76" t="s">
        <v>127</v>
      </c>
      <c r="J61" s="76" t="s">
        <v>22</v>
      </c>
      <c r="K61" s="88">
        <v>7348515.95</v>
      </c>
      <c r="L61" s="88">
        <v>0</v>
      </c>
      <c r="M61" s="40" t="s">
        <v>83</v>
      </c>
    </row>
    <row r="62" s="24" customFormat="1" ht="13.5" spans="1:13">
      <c r="A62" s="76"/>
      <c r="B62" s="77"/>
      <c r="C62" s="76"/>
      <c r="D62" s="76"/>
      <c r="E62" s="76"/>
      <c r="F62" s="76"/>
      <c r="G62" s="76"/>
      <c r="H62" s="76"/>
      <c r="I62" s="76"/>
      <c r="J62" s="76" t="s">
        <v>24</v>
      </c>
      <c r="K62" s="88">
        <v>304879.69</v>
      </c>
      <c r="L62" s="88">
        <v>0</v>
      </c>
      <c r="M62" s="40"/>
    </row>
    <row r="63" s="24" customFormat="1" ht="13.5" spans="1:13">
      <c r="A63" s="76"/>
      <c r="B63" s="77"/>
      <c r="C63" s="76"/>
      <c r="D63" s="76"/>
      <c r="E63" s="76"/>
      <c r="F63" s="76"/>
      <c r="G63" s="76"/>
      <c r="H63" s="76"/>
      <c r="I63" s="76"/>
      <c r="J63" s="76" t="s">
        <v>25</v>
      </c>
      <c r="K63" s="88">
        <v>15382.5</v>
      </c>
      <c r="L63" s="88">
        <v>0</v>
      </c>
      <c r="M63" s="40"/>
    </row>
    <row r="64" s="24" customFormat="1" ht="13.5" spans="1:13">
      <c r="A64" s="76">
        <v>20</v>
      </c>
      <c r="B64" s="77">
        <v>45945</v>
      </c>
      <c r="C64" s="76" t="s">
        <v>15</v>
      </c>
      <c r="D64" s="76" t="s">
        <v>128</v>
      </c>
      <c r="E64" s="76" t="s">
        <v>129</v>
      </c>
      <c r="F64" s="76" t="s">
        <v>130</v>
      </c>
      <c r="G64" s="76" t="s">
        <v>87</v>
      </c>
      <c r="H64" s="76" t="s">
        <v>131</v>
      </c>
      <c r="I64" s="76" t="s">
        <v>132</v>
      </c>
      <c r="J64" s="76" t="s">
        <v>22</v>
      </c>
      <c r="K64" s="88">
        <v>240349.52</v>
      </c>
      <c r="L64" s="88">
        <v>0</v>
      </c>
      <c r="M64" s="40" t="s">
        <v>83</v>
      </c>
    </row>
    <row r="65" s="24" customFormat="1" ht="13.5" spans="1:13">
      <c r="A65" s="76"/>
      <c r="B65" s="77"/>
      <c r="C65" s="76"/>
      <c r="D65" s="76"/>
      <c r="E65" s="76"/>
      <c r="F65" s="76"/>
      <c r="G65" s="76"/>
      <c r="H65" s="76"/>
      <c r="I65" s="76"/>
      <c r="J65" s="76" t="s">
        <v>24</v>
      </c>
      <c r="K65" s="88">
        <v>16801.37</v>
      </c>
      <c r="L65" s="88">
        <v>0</v>
      </c>
      <c r="M65" s="40"/>
    </row>
    <row r="66" s="24" customFormat="1" ht="13.5" spans="1:13">
      <c r="A66" s="76"/>
      <c r="B66" s="77"/>
      <c r="C66" s="76"/>
      <c r="D66" s="76"/>
      <c r="E66" s="76"/>
      <c r="F66" s="76"/>
      <c r="G66" s="76"/>
      <c r="H66" s="76"/>
      <c r="I66" s="76"/>
      <c r="J66" s="76" t="s">
        <v>71</v>
      </c>
      <c r="K66" s="88">
        <v>4911.98</v>
      </c>
      <c r="L66" s="88">
        <v>0</v>
      </c>
      <c r="M66" s="40"/>
    </row>
    <row r="67" s="24" customFormat="1" ht="13.5" spans="1:13">
      <c r="A67" s="76"/>
      <c r="B67" s="77"/>
      <c r="C67" s="76"/>
      <c r="D67" s="76"/>
      <c r="E67" s="76"/>
      <c r="F67" s="76"/>
      <c r="G67" s="76"/>
      <c r="H67" s="76"/>
      <c r="I67" s="76"/>
      <c r="J67" s="76" t="s">
        <v>25</v>
      </c>
      <c r="K67" s="88">
        <v>977.1</v>
      </c>
      <c r="L67" s="88">
        <v>0</v>
      </c>
      <c r="M67" s="40"/>
    </row>
    <row r="68" s="24" customFormat="1" ht="13.5" spans="1:13">
      <c r="A68" s="76"/>
      <c r="B68" s="77"/>
      <c r="C68" s="76"/>
      <c r="D68" s="76"/>
      <c r="E68" s="76"/>
      <c r="F68" s="76"/>
      <c r="G68" s="76"/>
      <c r="H68" s="76"/>
      <c r="I68" s="76"/>
      <c r="J68" s="76" t="s">
        <v>31</v>
      </c>
      <c r="K68" s="88">
        <v>5451386.12</v>
      </c>
      <c r="L68" s="88">
        <v>0</v>
      </c>
      <c r="M68" s="40"/>
    </row>
    <row r="69" s="24" customFormat="1" ht="13.5" spans="1:13">
      <c r="A69" s="76"/>
      <c r="B69" s="77"/>
      <c r="C69" s="76"/>
      <c r="D69" s="76"/>
      <c r="E69" s="76"/>
      <c r="F69" s="76"/>
      <c r="G69" s="76"/>
      <c r="H69" s="76"/>
      <c r="I69" s="76"/>
      <c r="J69" s="76" t="s">
        <v>32</v>
      </c>
      <c r="K69" s="88">
        <v>55833.71</v>
      </c>
      <c r="L69" s="88">
        <v>0</v>
      </c>
      <c r="M69" s="40"/>
    </row>
    <row r="70" s="24" customFormat="1" ht="27" spans="1:13">
      <c r="A70" s="76">
        <v>21</v>
      </c>
      <c r="B70" s="77">
        <v>45945</v>
      </c>
      <c r="C70" s="78" t="s">
        <v>15</v>
      </c>
      <c r="D70" s="76" t="s">
        <v>133</v>
      </c>
      <c r="E70" s="78" t="s">
        <v>134</v>
      </c>
      <c r="F70" s="78" t="s">
        <v>135</v>
      </c>
      <c r="G70" s="78" t="s">
        <v>87</v>
      </c>
      <c r="H70" s="78" t="s">
        <v>136</v>
      </c>
      <c r="I70" s="78" t="s">
        <v>137</v>
      </c>
      <c r="J70" s="76" t="s">
        <v>31</v>
      </c>
      <c r="K70" s="88">
        <v>5209333.26</v>
      </c>
      <c r="L70" s="88">
        <v>0</v>
      </c>
      <c r="M70" s="40" t="s">
        <v>83</v>
      </c>
    </row>
    <row r="71" s="24" customFormat="1" ht="13.5" spans="1:13">
      <c r="A71" s="76">
        <v>22</v>
      </c>
      <c r="B71" s="77">
        <v>45945</v>
      </c>
      <c r="C71" s="76" t="s">
        <v>15</v>
      </c>
      <c r="D71" s="76" t="s">
        <v>138</v>
      </c>
      <c r="E71" s="76" t="s">
        <v>139</v>
      </c>
      <c r="F71" s="76" t="s">
        <v>140</v>
      </c>
      <c r="G71" s="76" t="s">
        <v>87</v>
      </c>
      <c r="H71" s="76" t="s">
        <v>141</v>
      </c>
      <c r="I71" s="76" t="s">
        <v>142</v>
      </c>
      <c r="J71" s="76" t="s">
        <v>22</v>
      </c>
      <c r="K71" s="88">
        <v>557898.82</v>
      </c>
      <c r="L71" s="88">
        <v>0</v>
      </c>
      <c r="M71" s="40" t="s">
        <v>83</v>
      </c>
    </row>
    <row r="72" s="24" customFormat="1" ht="13.5" spans="1:13">
      <c r="A72" s="76"/>
      <c r="B72" s="77"/>
      <c r="C72" s="76"/>
      <c r="D72" s="76"/>
      <c r="E72" s="76"/>
      <c r="F72" s="76"/>
      <c r="G72" s="76"/>
      <c r="H72" s="76"/>
      <c r="I72" s="76"/>
      <c r="J72" s="76" t="s">
        <v>24</v>
      </c>
      <c r="K72" s="88">
        <v>41775.06</v>
      </c>
      <c r="L72" s="88">
        <v>0</v>
      </c>
      <c r="M72" s="40"/>
    </row>
    <row r="73" s="24" customFormat="1" ht="13.5" spans="1:13">
      <c r="A73" s="76"/>
      <c r="B73" s="77"/>
      <c r="C73" s="76"/>
      <c r="D73" s="76"/>
      <c r="E73" s="76"/>
      <c r="F73" s="76"/>
      <c r="G73" s="76"/>
      <c r="H73" s="76"/>
      <c r="I73" s="76"/>
      <c r="J73" s="76" t="s">
        <v>71</v>
      </c>
      <c r="K73" s="88">
        <v>811204.42</v>
      </c>
      <c r="L73" s="88">
        <v>0</v>
      </c>
      <c r="M73" s="40"/>
    </row>
    <row r="74" s="24" customFormat="1" ht="13.5" spans="1:13">
      <c r="A74" s="76"/>
      <c r="B74" s="77"/>
      <c r="C74" s="76"/>
      <c r="D74" s="76"/>
      <c r="E74" s="76"/>
      <c r="F74" s="76"/>
      <c r="G74" s="76"/>
      <c r="H74" s="76"/>
      <c r="I74" s="76"/>
      <c r="J74" s="76" t="s">
        <v>31</v>
      </c>
      <c r="K74" s="88">
        <v>2625366.82</v>
      </c>
      <c r="L74" s="88">
        <v>0</v>
      </c>
      <c r="M74" s="40"/>
    </row>
    <row r="75" s="24" customFormat="1" ht="13.5" spans="1:13">
      <c r="A75" s="76">
        <v>23</v>
      </c>
      <c r="B75" s="77">
        <v>45945</v>
      </c>
      <c r="C75" s="76" t="s">
        <v>15</v>
      </c>
      <c r="D75" s="76" t="s">
        <v>143</v>
      </c>
      <c r="E75" s="76" t="s">
        <v>144</v>
      </c>
      <c r="F75" s="76" t="s">
        <v>145</v>
      </c>
      <c r="G75" s="76" t="s">
        <v>87</v>
      </c>
      <c r="H75" s="76" t="s">
        <v>146</v>
      </c>
      <c r="I75" s="76" t="s">
        <v>147</v>
      </c>
      <c r="J75" s="76" t="s">
        <v>22</v>
      </c>
      <c r="K75" s="88">
        <v>709540.08</v>
      </c>
      <c r="L75" s="88">
        <v>0</v>
      </c>
      <c r="M75" s="40" t="s">
        <v>83</v>
      </c>
    </row>
    <row r="76" s="24" customFormat="1" ht="13.5" spans="1:13">
      <c r="A76" s="76"/>
      <c r="B76" s="77"/>
      <c r="C76" s="76"/>
      <c r="D76" s="76"/>
      <c r="E76" s="76"/>
      <c r="F76" s="76"/>
      <c r="G76" s="76"/>
      <c r="H76" s="76"/>
      <c r="I76" s="76"/>
      <c r="J76" s="76" t="s">
        <v>38</v>
      </c>
      <c r="K76" s="88">
        <v>373631.53</v>
      </c>
      <c r="L76" s="88">
        <v>0</v>
      </c>
      <c r="M76" s="40"/>
    </row>
    <row r="77" s="24" customFormat="1" ht="13.5" spans="1:13">
      <c r="A77" s="76"/>
      <c r="B77" s="77"/>
      <c r="C77" s="76"/>
      <c r="D77" s="76"/>
      <c r="E77" s="76"/>
      <c r="F77" s="76"/>
      <c r="G77" s="76"/>
      <c r="H77" s="76"/>
      <c r="I77" s="76"/>
      <c r="J77" s="76" t="s">
        <v>24</v>
      </c>
      <c r="K77" s="88">
        <v>49667.81</v>
      </c>
      <c r="L77" s="88">
        <v>0</v>
      </c>
      <c r="M77" s="40"/>
    </row>
    <row r="78" s="24" customFormat="1" ht="13.5" spans="1:13">
      <c r="A78" s="76"/>
      <c r="B78" s="77"/>
      <c r="C78" s="76"/>
      <c r="D78" s="76"/>
      <c r="E78" s="76"/>
      <c r="F78" s="76"/>
      <c r="G78" s="76"/>
      <c r="H78" s="76"/>
      <c r="I78" s="76"/>
      <c r="J78" s="76" t="s">
        <v>31</v>
      </c>
      <c r="K78" s="88">
        <v>1146525.46</v>
      </c>
      <c r="L78" s="88">
        <v>0</v>
      </c>
      <c r="M78" s="40"/>
    </row>
    <row r="79" s="24" customFormat="1" ht="13.5" spans="1:13">
      <c r="A79" s="76"/>
      <c r="B79" s="77"/>
      <c r="C79" s="76"/>
      <c r="D79" s="76"/>
      <c r="E79" s="76"/>
      <c r="F79" s="76"/>
      <c r="G79" s="76"/>
      <c r="H79" s="76"/>
      <c r="I79" s="76"/>
      <c r="J79" s="76" t="s">
        <v>32</v>
      </c>
      <c r="K79" s="88">
        <v>425724.05</v>
      </c>
      <c r="L79" s="88">
        <v>0</v>
      </c>
      <c r="M79" s="40"/>
    </row>
    <row r="80" s="24" customFormat="1" ht="13.5" spans="1:13">
      <c r="A80" s="76">
        <v>24</v>
      </c>
      <c r="B80" s="77">
        <v>45945</v>
      </c>
      <c r="C80" s="76" t="s">
        <v>15</v>
      </c>
      <c r="D80" s="76" t="s">
        <v>148</v>
      </c>
      <c r="E80" s="76" t="s">
        <v>149</v>
      </c>
      <c r="F80" s="76" t="s">
        <v>150</v>
      </c>
      <c r="G80" s="76" t="s">
        <v>87</v>
      </c>
      <c r="H80" s="76" t="s">
        <v>151</v>
      </c>
      <c r="I80" s="76" t="s">
        <v>152</v>
      </c>
      <c r="J80" s="76" t="s">
        <v>22</v>
      </c>
      <c r="K80" s="88">
        <v>2615360.58</v>
      </c>
      <c r="L80" s="88">
        <v>0</v>
      </c>
      <c r="M80" s="40" t="s">
        <v>83</v>
      </c>
    </row>
    <row r="81" s="24" customFormat="1" ht="13.5" spans="1:13">
      <c r="A81" s="76"/>
      <c r="B81" s="77"/>
      <c r="C81" s="76"/>
      <c r="D81" s="76"/>
      <c r="E81" s="76"/>
      <c r="F81" s="76"/>
      <c r="G81" s="76"/>
      <c r="H81" s="76"/>
      <c r="I81" s="76"/>
      <c r="J81" s="76" t="s">
        <v>38</v>
      </c>
      <c r="K81" s="88">
        <v>1655785.99</v>
      </c>
      <c r="L81" s="88">
        <v>0</v>
      </c>
      <c r="M81" s="40"/>
    </row>
    <row r="82" s="24" customFormat="1" ht="13.5" spans="1:13">
      <c r="A82" s="76"/>
      <c r="B82" s="77"/>
      <c r="C82" s="76"/>
      <c r="D82" s="76"/>
      <c r="E82" s="76"/>
      <c r="F82" s="76"/>
      <c r="G82" s="76"/>
      <c r="H82" s="76"/>
      <c r="I82" s="76"/>
      <c r="J82" s="76" t="s">
        <v>24</v>
      </c>
      <c r="K82" s="88">
        <v>147611.99</v>
      </c>
      <c r="L82" s="88">
        <v>0</v>
      </c>
      <c r="M82" s="40"/>
    </row>
    <row r="83" s="24" customFormat="1" ht="13.5" spans="1:13">
      <c r="A83" s="76"/>
      <c r="B83" s="77"/>
      <c r="C83" s="76"/>
      <c r="D83" s="76"/>
      <c r="E83" s="76"/>
      <c r="F83" s="76"/>
      <c r="G83" s="76"/>
      <c r="H83" s="76"/>
      <c r="I83" s="76"/>
      <c r="J83" s="76" t="s">
        <v>32</v>
      </c>
      <c r="K83" s="88">
        <v>14942334.24</v>
      </c>
      <c r="L83" s="88">
        <v>0</v>
      </c>
      <c r="M83" s="40"/>
    </row>
    <row r="84" s="25" customFormat="1" ht="13.5" spans="1:13">
      <c r="A84" s="90">
        <v>25</v>
      </c>
      <c r="B84" s="91">
        <v>45931</v>
      </c>
      <c r="C84" s="90" t="s">
        <v>15</v>
      </c>
      <c r="D84" s="90" t="s">
        <v>153</v>
      </c>
      <c r="E84" s="90" t="s">
        <v>154</v>
      </c>
      <c r="F84" s="90" t="s">
        <v>155</v>
      </c>
      <c r="G84" s="90" t="s">
        <v>19</v>
      </c>
      <c r="H84" s="90" t="s">
        <v>156</v>
      </c>
      <c r="I84" s="90" t="s">
        <v>157</v>
      </c>
      <c r="J84" s="102" t="s">
        <v>24</v>
      </c>
      <c r="K84" s="103">
        <v>124453.59</v>
      </c>
      <c r="L84" s="103">
        <v>0</v>
      </c>
      <c r="M84" s="104" t="s">
        <v>158</v>
      </c>
    </row>
    <row r="85" s="25" customFormat="1" ht="13.5" spans="1:13">
      <c r="A85" s="90"/>
      <c r="B85" s="91"/>
      <c r="C85" s="90"/>
      <c r="D85" s="90"/>
      <c r="E85" s="90"/>
      <c r="F85" s="90"/>
      <c r="G85" s="90"/>
      <c r="H85" s="90"/>
      <c r="I85" s="90"/>
      <c r="J85" s="102" t="s">
        <v>25</v>
      </c>
      <c r="K85" s="103">
        <v>29024.9</v>
      </c>
      <c r="L85" s="103">
        <v>0</v>
      </c>
      <c r="M85" s="105"/>
    </row>
    <row r="86" s="25" customFormat="1" ht="13.5" spans="1:13">
      <c r="A86" s="90"/>
      <c r="B86" s="91"/>
      <c r="C86" s="90"/>
      <c r="D86" s="90"/>
      <c r="E86" s="90"/>
      <c r="F86" s="90"/>
      <c r="G86" s="90"/>
      <c r="H86" s="90"/>
      <c r="I86" s="90"/>
      <c r="J86" s="102" t="s">
        <v>96</v>
      </c>
      <c r="K86" s="103">
        <v>2220571.64</v>
      </c>
      <c r="L86" s="103">
        <v>0</v>
      </c>
      <c r="M86" s="105"/>
    </row>
    <row r="87" s="25" customFormat="1" ht="13.5" spans="1:13">
      <c r="A87" s="90"/>
      <c r="B87" s="91"/>
      <c r="C87" s="90"/>
      <c r="D87" s="90"/>
      <c r="E87" s="90"/>
      <c r="F87" s="90"/>
      <c r="G87" s="90"/>
      <c r="H87" s="90"/>
      <c r="I87" s="90"/>
      <c r="J87" s="102" t="s">
        <v>31</v>
      </c>
      <c r="K87" s="103">
        <v>179199.38</v>
      </c>
      <c r="L87" s="103">
        <v>0</v>
      </c>
      <c r="M87" s="105"/>
    </row>
    <row r="88" s="25" customFormat="1" ht="13.5" spans="1:13">
      <c r="A88" s="90"/>
      <c r="B88" s="91"/>
      <c r="C88" s="90"/>
      <c r="D88" s="90"/>
      <c r="E88" s="90"/>
      <c r="F88" s="90"/>
      <c r="G88" s="90"/>
      <c r="H88" s="90"/>
      <c r="I88" s="90"/>
      <c r="J88" s="102" t="s">
        <v>71</v>
      </c>
      <c r="K88" s="103">
        <v>13440</v>
      </c>
      <c r="L88" s="103">
        <v>0</v>
      </c>
      <c r="M88" s="105"/>
    </row>
    <row r="89" s="25" customFormat="1" ht="13.5" spans="1:13">
      <c r="A89" s="90"/>
      <c r="B89" s="91"/>
      <c r="C89" s="90"/>
      <c r="D89" s="90"/>
      <c r="E89" s="90"/>
      <c r="F89" s="90"/>
      <c r="G89" s="90"/>
      <c r="H89" s="90"/>
      <c r="I89" s="90"/>
      <c r="J89" s="102" t="s">
        <v>32</v>
      </c>
      <c r="K89" s="103">
        <v>184867.77</v>
      </c>
      <c r="L89" s="103">
        <v>0</v>
      </c>
      <c r="M89" s="105"/>
    </row>
    <row r="90" s="25" customFormat="1" ht="13.5" spans="1:13">
      <c r="A90" s="90"/>
      <c r="B90" s="91"/>
      <c r="C90" s="90"/>
      <c r="D90" s="90"/>
      <c r="E90" s="90"/>
      <c r="F90" s="90"/>
      <c r="G90" s="90"/>
      <c r="H90" s="90"/>
      <c r="I90" s="90"/>
      <c r="J90" s="102" t="s">
        <v>38</v>
      </c>
      <c r="K90" s="103">
        <v>1513456.06</v>
      </c>
      <c r="L90" s="103">
        <v>0</v>
      </c>
      <c r="M90" s="105"/>
    </row>
    <row r="91" s="25" customFormat="1" ht="13.5" spans="1:13">
      <c r="A91" s="90"/>
      <c r="B91" s="91"/>
      <c r="C91" s="90"/>
      <c r="D91" s="90"/>
      <c r="E91" s="90"/>
      <c r="F91" s="90"/>
      <c r="G91" s="90"/>
      <c r="H91" s="90"/>
      <c r="I91" s="90"/>
      <c r="J91" s="102" t="s">
        <v>159</v>
      </c>
      <c r="K91" s="103">
        <v>150</v>
      </c>
      <c r="L91" s="103">
        <v>0</v>
      </c>
      <c r="M91" s="105"/>
    </row>
    <row r="92" s="25" customFormat="1" ht="13.5" spans="1:13">
      <c r="A92" s="90"/>
      <c r="B92" s="91"/>
      <c r="C92" s="90"/>
      <c r="D92" s="90"/>
      <c r="E92" s="90"/>
      <c r="F92" s="90"/>
      <c r="G92" s="90"/>
      <c r="H92" s="90"/>
      <c r="I92" s="90"/>
      <c r="J92" s="102" t="s">
        <v>90</v>
      </c>
      <c r="K92" s="103">
        <v>37800</v>
      </c>
      <c r="L92" s="103">
        <v>0</v>
      </c>
      <c r="M92" s="106"/>
    </row>
    <row r="93" s="25" customFormat="1" ht="13.5" spans="1:13">
      <c r="A93" s="90">
        <v>26</v>
      </c>
      <c r="B93" s="91">
        <v>45931</v>
      </c>
      <c r="C93" s="90" t="s">
        <v>15</v>
      </c>
      <c r="D93" s="90" t="s">
        <v>160</v>
      </c>
      <c r="E93" s="140" t="s">
        <v>161</v>
      </c>
      <c r="F93" s="90" t="s">
        <v>162</v>
      </c>
      <c r="G93" s="90" t="s">
        <v>19</v>
      </c>
      <c r="H93" s="90" t="s">
        <v>163</v>
      </c>
      <c r="I93" s="90" t="s">
        <v>164</v>
      </c>
      <c r="J93" s="102" t="s">
        <v>31</v>
      </c>
      <c r="K93" s="103">
        <v>1927997.59</v>
      </c>
      <c r="L93" s="103">
        <v>0</v>
      </c>
      <c r="M93" s="104" t="s">
        <v>158</v>
      </c>
    </row>
    <row r="94" s="25" customFormat="1" ht="13.5" spans="1:13">
      <c r="A94" s="90"/>
      <c r="B94" s="91"/>
      <c r="C94" s="90"/>
      <c r="D94" s="90"/>
      <c r="E94" s="90"/>
      <c r="F94" s="90"/>
      <c r="G94" s="90"/>
      <c r="H94" s="90"/>
      <c r="I94" s="90"/>
      <c r="J94" s="102" t="s">
        <v>22</v>
      </c>
      <c r="K94" s="103">
        <v>456313.07</v>
      </c>
      <c r="L94" s="103">
        <v>0</v>
      </c>
      <c r="M94" s="105"/>
    </row>
    <row r="95" s="25" customFormat="1" ht="13.5" spans="1:13">
      <c r="A95" s="90"/>
      <c r="B95" s="91"/>
      <c r="C95" s="90"/>
      <c r="D95" s="90"/>
      <c r="E95" s="90"/>
      <c r="F95" s="90"/>
      <c r="G95" s="90"/>
      <c r="H95" s="90"/>
      <c r="I95" s="90"/>
      <c r="J95" s="102" t="s">
        <v>38</v>
      </c>
      <c r="K95" s="103">
        <v>524887.09</v>
      </c>
      <c r="L95" s="103">
        <v>0</v>
      </c>
      <c r="M95" s="105"/>
    </row>
    <row r="96" s="26" customFormat="1" ht="13.5" spans="1:13">
      <c r="A96" s="90"/>
      <c r="B96" s="91"/>
      <c r="C96" s="90"/>
      <c r="D96" s="90"/>
      <c r="E96" s="90"/>
      <c r="F96" s="90"/>
      <c r="G96" s="90"/>
      <c r="H96" s="90"/>
      <c r="I96" s="90"/>
      <c r="J96" s="102" t="s">
        <v>32</v>
      </c>
      <c r="K96" s="103">
        <v>3061575.57</v>
      </c>
      <c r="L96" s="103">
        <v>0</v>
      </c>
      <c r="M96" s="106"/>
    </row>
    <row r="97" s="26" customFormat="1" ht="13.5" spans="1:14">
      <c r="A97" s="92">
        <v>27</v>
      </c>
      <c r="B97" s="91">
        <v>45931</v>
      </c>
      <c r="C97" s="90" t="s">
        <v>15</v>
      </c>
      <c r="D97" s="90" t="s">
        <v>165</v>
      </c>
      <c r="E97" s="140" t="s">
        <v>166</v>
      </c>
      <c r="F97" s="90" t="s">
        <v>167</v>
      </c>
      <c r="G97" s="90" t="s">
        <v>19</v>
      </c>
      <c r="H97" s="90" t="s">
        <v>168</v>
      </c>
      <c r="I97" s="90" t="s">
        <v>169</v>
      </c>
      <c r="J97" s="90" t="s">
        <v>22</v>
      </c>
      <c r="K97" s="107">
        <v>283183.29</v>
      </c>
      <c r="L97" s="107">
        <v>0</v>
      </c>
      <c r="M97" s="104" t="s">
        <v>158</v>
      </c>
      <c r="N97" s="108"/>
    </row>
    <row r="98" s="26" customFormat="1" ht="13.5" spans="1:14">
      <c r="A98" s="92"/>
      <c r="B98" s="91"/>
      <c r="C98" s="90"/>
      <c r="D98" s="90"/>
      <c r="E98" s="90"/>
      <c r="F98" s="90"/>
      <c r="G98" s="90"/>
      <c r="H98" s="90"/>
      <c r="I98" s="90"/>
      <c r="J98" s="90" t="s">
        <v>31</v>
      </c>
      <c r="K98" s="107">
        <v>5926306.94</v>
      </c>
      <c r="L98" s="107">
        <v>0</v>
      </c>
      <c r="M98" s="105"/>
      <c r="N98" s="109"/>
    </row>
    <row r="99" s="26" customFormat="1" ht="13.5" spans="1:13">
      <c r="A99" s="92"/>
      <c r="B99" s="91"/>
      <c r="C99" s="90"/>
      <c r="D99" s="90"/>
      <c r="E99" s="90"/>
      <c r="F99" s="90"/>
      <c r="G99" s="90"/>
      <c r="H99" s="90"/>
      <c r="I99" s="90"/>
      <c r="J99" s="90" t="s">
        <v>71</v>
      </c>
      <c r="K99" s="107">
        <v>1621525.22</v>
      </c>
      <c r="L99" s="107">
        <v>0</v>
      </c>
      <c r="M99" s="105"/>
    </row>
    <row r="100" s="27" customFormat="1" ht="13.5" spans="1:13">
      <c r="A100" s="93">
        <f>MAX($A$2:A99)+1</f>
        <v>28</v>
      </c>
      <c r="B100" s="94">
        <v>45931</v>
      </c>
      <c r="C100" s="95" t="s">
        <v>15</v>
      </c>
      <c r="D100" s="90" t="s">
        <v>170</v>
      </c>
      <c r="E100" s="141" t="s">
        <v>171</v>
      </c>
      <c r="F100" s="95" t="s">
        <v>172</v>
      </c>
      <c r="G100" s="95" t="s">
        <v>19</v>
      </c>
      <c r="H100" s="95" t="s">
        <v>173</v>
      </c>
      <c r="I100" s="95" t="s">
        <v>174</v>
      </c>
      <c r="J100" s="95" t="s">
        <v>22</v>
      </c>
      <c r="K100" s="110">
        <v>2730344.48</v>
      </c>
      <c r="L100" s="110">
        <v>0</v>
      </c>
      <c r="M100" s="93" t="s">
        <v>158</v>
      </c>
    </row>
    <row r="101" s="27" customFormat="1" ht="13.5" spans="1:13">
      <c r="A101" s="93"/>
      <c r="B101" s="94"/>
      <c r="C101" s="95"/>
      <c r="D101" s="90"/>
      <c r="E101" s="95"/>
      <c r="F101" s="95"/>
      <c r="G101" s="95"/>
      <c r="H101" s="95"/>
      <c r="I101" s="95"/>
      <c r="J101" s="90" t="s">
        <v>24</v>
      </c>
      <c r="K101" s="111">
        <v>85239.4</v>
      </c>
      <c r="L101" s="111">
        <v>0</v>
      </c>
      <c r="M101" s="93"/>
    </row>
    <row r="102" s="27" customFormat="1" ht="13.5" spans="1:13">
      <c r="A102" s="93"/>
      <c r="B102" s="94"/>
      <c r="C102" s="95"/>
      <c r="D102" s="90"/>
      <c r="E102" s="95"/>
      <c r="F102" s="95"/>
      <c r="G102" s="95"/>
      <c r="H102" s="95"/>
      <c r="I102" s="95"/>
      <c r="J102" s="90" t="s">
        <v>32</v>
      </c>
      <c r="K102" s="111">
        <v>12419877.51</v>
      </c>
      <c r="L102" s="111">
        <v>0</v>
      </c>
      <c r="M102" s="93"/>
    </row>
    <row r="103" s="28" customFormat="1" ht="27" spans="1:13">
      <c r="A103" s="92">
        <f>MAX($A$2:A102)+1</f>
        <v>29</v>
      </c>
      <c r="B103" s="91">
        <v>45931</v>
      </c>
      <c r="C103" s="90" t="s">
        <v>15</v>
      </c>
      <c r="D103" s="90" t="s">
        <v>175</v>
      </c>
      <c r="E103" s="140" t="s">
        <v>176</v>
      </c>
      <c r="F103" s="90" t="s">
        <v>177</v>
      </c>
      <c r="G103" s="90" t="s">
        <v>19</v>
      </c>
      <c r="H103" s="90" t="s">
        <v>178</v>
      </c>
      <c r="I103" s="90" t="s">
        <v>179</v>
      </c>
      <c r="J103" s="102" t="s">
        <v>32</v>
      </c>
      <c r="K103" s="112">
        <v>15056343.72</v>
      </c>
      <c r="L103" s="113">
        <v>0</v>
      </c>
      <c r="M103" s="92" t="s">
        <v>158</v>
      </c>
    </row>
    <row r="104" s="26" customFormat="1" ht="13.5" spans="1:13">
      <c r="A104" s="96">
        <v>16</v>
      </c>
      <c r="B104" s="97">
        <v>45932</v>
      </c>
      <c r="C104" s="96" t="s">
        <v>15</v>
      </c>
      <c r="D104" s="96" t="s">
        <v>180</v>
      </c>
      <c r="E104" s="142" t="s">
        <v>181</v>
      </c>
      <c r="F104" s="96" t="s">
        <v>182</v>
      </c>
      <c r="G104" s="96" t="s">
        <v>19</v>
      </c>
      <c r="H104" s="96" t="s">
        <v>183</v>
      </c>
      <c r="I104" s="114" t="s">
        <v>184</v>
      </c>
      <c r="J104" s="90" t="s">
        <v>22</v>
      </c>
      <c r="K104" s="111">
        <v>2082352.68</v>
      </c>
      <c r="L104" s="111">
        <v>2082352.68</v>
      </c>
      <c r="M104" s="115" t="s">
        <v>158</v>
      </c>
    </row>
    <row r="105" s="26" customFormat="1" ht="13.5" spans="1:13">
      <c r="A105" s="98"/>
      <c r="B105" s="99"/>
      <c r="C105" s="98"/>
      <c r="D105" s="98"/>
      <c r="E105" s="98"/>
      <c r="F105" s="98"/>
      <c r="G105" s="98"/>
      <c r="H105" s="98"/>
      <c r="I105" s="116"/>
      <c r="J105" s="90" t="s">
        <v>24</v>
      </c>
      <c r="K105" s="111">
        <v>104117.63</v>
      </c>
      <c r="L105" s="111">
        <v>104117.63</v>
      </c>
      <c r="M105" s="117"/>
    </row>
    <row r="106" s="29" customFormat="1" ht="27" spans="1:13">
      <c r="A106" s="100">
        <v>31</v>
      </c>
      <c r="B106" s="101">
        <v>45945</v>
      </c>
      <c r="C106" s="100" t="s">
        <v>15</v>
      </c>
      <c r="D106" s="40" t="s">
        <v>185</v>
      </c>
      <c r="E106" s="100" t="s">
        <v>186</v>
      </c>
      <c r="F106" s="100" t="s">
        <v>187</v>
      </c>
      <c r="G106" s="100" t="s">
        <v>87</v>
      </c>
      <c r="H106" s="100" t="s">
        <v>188</v>
      </c>
      <c r="I106" s="118" t="s">
        <v>189</v>
      </c>
      <c r="J106" s="100" t="s">
        <v>38</v>
      </c>
      <c r="K106" s="119">
        <v>3815681.22</v>
      </c>
      <c r="L106" s="119">
        <v>0</v>
      </c>
      <c r="M106" s="118" t="s">
        <v>190</v>
      </c>
    </row>
    <row r="107" s="29" customFormat="1" ht="13.5" spans="1:13">
      <c r="A107" s="100">
        <v>32</v>
      </c>
      <c r="B107" s="101">
        <v>45945</v>
      </c>
      <c r="C107" s="100" t="s">
        <v>15</v>
      </c>
      <c r="D107" s="40" t="s">
        <v>191</v>
      </c>
      <c r="E107" s="100" t="s">
        <v>192</v>
      </c>
      <c r="F107" s="100" t="s">
        <v>193</v>
      </c>
      <c r="G107" s="100" t="s">
        <v>87</v>
      </c>
      <c r="H107" s="100" t="s">
        <v>194</v>
      </c>
      <c r="I107" s="118" t="s">
        <v>195</v>
      </c>
      <c r="J107" s="100" t="s">
        <v>22</v>
      </c>
      <c r="K107" s="119">
        <v>1522110.48</v>
      </c>
      <c r="L107" s="119">
        <v>0</v>
      </c>
      <c r="M107" s="118" t="s">
        <v>190</v>
      </c>
    </row>
    <row r="108" s="29" customFormat="1" ht="13.5" spans="1:13">
      <c r="A108" s="100"/>
      <c r="B108" s="101"/>
      <c r="C108" s="100"/>
      <c r="D108" s="40"/>
      <c r="E108" s="100"/>
      <c r="F108" s="100"/>
      <c r="G108" s="100"/>
      <c r="H108" s="100"/>
      <c r="I108" s="118"/>
      <c r="J108" s="100" t="s">
        <v>24</v>
      </c>
      <c r="K108" s="119">
        <v>76105.52</v>
      </c>
      <c r="L108" s="119">
        <v>76105.52</v>
      </c>
      <c r="M108" s="118"/>
    </row>
    <row r="109" s="29" customFormat="1" ht="13.5" spans="1:13">
      <c r="A109" s="100"/>
      <c r="B109" s="101"/>
      <c r="C109" s="100"/>
      <c r="D109" s="40"/>
      <c r="E109" s="100"/>
      <c r="F109" s="100"/>
      <c r="G109" s="100"/>
      <c r="H109" s="100"/>
      <c r="I109" s="118"/>
      <c r="J109" s="100" t="s">
        <v>25</v>
      </c>
      <c r="K109" s="119">
        <v>15221.1</v>
      </c>
      <c r="L109" s="119">
        <v>15221.1</v>
      </c>
      <c r="M109" s="118"/>
    </row>
    <row r="110" s="29" customFormat="1" ht="13.5" spans="1:13">
      <c r="A110" s="100"/>
      <c r="B110" s="101"/>
      <c r="C110" s="100"/>
      <c r="D110" s="40"/>
      <c r="E110" s="100"/>
      <c r="F110" s="100"/>
      <c r="G110" s="100"/>
      <c r="H110" s="100"/>
      <c r="I110" s="118"/>
      <c r="J110" s="100" t="s">
        <v>32</v>
      </c>
      <c r="K110" s="119">
        <v>408991.08</v>
      </c>
      <c r="L110" s="119">
        <v>408991.08</v>
      </c>
      <c r="M110" s="118"/>
    </row>
    <row r="111" s="29" customFormat="1" ht="13.5" spans="1:13">
      <c r="A111" s="100">
        <v>33</v>
      </c>
      <c r="B111" s="101">
        <v>45945</v>
      </c>
      <c r="C111" s="100" t="s">
        <v>15</v>
      </c>
      <c r="D111" s="40" t="s">
        <v>196</v>
      </c>
      <c r="E111" s="100" t="s">
        <v>197</v>
      </c>
      <c r="F111" s="100" t="s">
        <v>198</v>
      </c>
      <c r="G111" s="100" t="s">
        <v>87</v>
      </c>
      <c r="H111" s="100" t="s">
        <v>199</v>
      </c>
      <c r="I111" s="118" t="s">
        <v>200</v>
      </c>
      <c r="J111" s="100" t="s">
        <v>22</v>
      </c>
      <c r="K111" s="119">
        <v>3654743.45</v>
      </c>
      <c r="L111" s="119">
        <v>85919.1</v>
      </c>
      <c r="M111" s="118" t="s">
        <v>190</v>
      </c>
    </row>
    <row r="112" s="29" customFormat="1" ht="13.5" spans="1:13">
      <c r="A112" s="100"/>
      <c r="B112" s="101"/>
      <c r="C112" s="100"/>
      <c r="D112" s="40"/>
      <c r="E112" s="100"/>
      <c r="F112" s="100"/>
      <c r="G112" s="100"/>
      <c r="H112" s="100"/>
      <c r="I112" s="118"/>
      <c r="J112" s="100" t="s">
        <v>38</v>
      </c>
      <c r="K112" s="119">
        <v>103499</v>
      </c>
      <c r="L112" s="119">
        <v>0</v>
      </c>
      <c r="M112" s="118"/>
    </row>
    <row r="113" s="29" customFormat="1" ht="13.5" spans="1:13">
      <c r="A113" s="100"/>
      <c r="B113" s="101"/>
      <c r="C113" s="100"/>
      <c r="D113" s="40"/>
      <c r="E113" s="100"/>
      <c r="F113" s="100"/>
      <c r="G113" s="100"/>
      <c r="H113" s="100"/>
      <c r="I113" s="118"/>
      <c r="J113" s="100" t="s">
        <v>24</v>
      </c>
      <c r="K113" s="119">
        <v>95307.32</v>
      </c>
      <c r="L113" s="119">
        <v>3007.17</v>
      </c>
      <c r="M113" s="118"/>
    </row>
    <row r="114" s="29" customFormat="1" ht="13.5" spans="1:13">
      <c r="A114" s="100"/>
      <c r="B114" s="101"/>
      <c r="C114" s="100"/>
      <c r="D114" s="40"/>
      <c r="E114" s="100"/>
      <c r="F114" s="100"/>
      <c r="G114" s="100"/>
      <c r="H114" s="100"/>
      <c r="I114" s="118"/>
      <c r="J114" s="100" t="s">
        <v>71</v>
      </c>
      <c r="K114" s="119">
        <v>31272.7</v>
      </c>
      <c r="L114" s="119">
        <v>0</v>
      </c>
      <c r="M114" s="118"/>
    </row>
    <row r="115" s="29" customFormat="1" ht="13.5" spans="1:13">
      <c r="A115" s="100"/>
      <c r="B115" s="101"/>
      <c r="C115" s="100"/>
      <c r="D115" s="40"/>
      <c r="E115" s="100"/>
      <c r="F115" s="100"/>
      <c r="G115" s="100"/>
      <c r="H115" s="100"/>
      <c r="I115" s="118"/>
      <c r="J115" s="100" t="s">
        <v>25</v>
      </c>
      <c r="K115" s="119">
        <v>37247.12</v>
      </c>
      <c r="L115" s="119">
        <v>0</v>
      </c>
      <c r="M115" s="118"/>
    </row>
    <row r="116" s="29" customFormat="1" ht="13.5" spans="1:13">
      <c r="A116" s="100"/>
      <c r="B116" s="101"/>
      <c r="C116" s="100"/>
      <c r="D116" s="40"/>
      <c r="E116" s="100"/>
      <c r="F116" s="100"/>
      <c r="G116" s="100"/>
      <c r="H116" s="100"/>
      <c r="I116" s="118"/>
      <c r="J116" s="100" t="s">
        <v>31</v>
      </c>
      <c r="K116" s="119">
        <v>18984</v>
      </c>
      <c r="L116" s="119">
        <v>0</v>
      </c>
      <c r="M116" s="118"/>
    </row>
    <row r="117" s="29" customFormat="1" ht="13.5" spans="1:13">
      <c r="A117" s="100">
        <v>34</v>
      </c>
      <c r="B117" s="101">
        <v>45945</v>
      </c>
      <c r="C117" s="100" t="s">
        <v>15</v>
      </c>
      <c r="D117" s="40" t="s">
        <v>201</v>
      </c>
      <c r="E117" s="100" t="s">
        <v>202</v>
      </c>
      <c r="F117" s="100" t="s">
        <v>203</v>
      </c>
      <c r="G117" s="100" t="s">
        <v>87</v>
      </c>
      <c r="H117" s="100" t="s">
        <v>204</v>
      </c>
      <c r="I117" s="118" t="s">
        <v>205</v>
      </c>
      <c r="J117" s="100" t="s">
        <v>22</v>
      </c>
      <c r="K117" s="119">
        <v>1417455.86</v>
      </c>
      <c r="L117" s="119">
        <v>0</v>
      </c>
      <c r="M117" s="118" t="s">
        <v>190</v>
      </c>
    </row>
    <row r="118" s="29" customFormat="1" ht="13.5" spans="1:13">
      <c r="A118" s="100"/>
      <c r="B118" s="101"/>
      <c r="C118" s="100"/>
      <c r="D118" s="40"/>
      <c r="E118" s="100"/>
      <c r="F118" s="100"/>
      <c r="G118" s="100"/>
      <c r="H118" s="100"/>
      <c r="I118" s="118"/>
      <c r="J118" s="100" t="s">
        <v>96</v>
      </c>
      <c r="K118" s="119">
        <v>1098856.69</v>
      </c>
      <c r="L118" s="119">
        <v>0</v>
      </c>
      <c r="M118" s="118"/>
    </row>
    <row r="119" s="29" customFormat="1" ht="13.5" spans="1:13">
      <c r="A119" s="100"/>
      <c r="B119" s="101"/>
      <c r="C119" s="100"/>
      <c r="D119" s="40"/>
      <c r="E119" s="100"/>
      <c r="F119" s="100"/>
      <c r="G119" s="100"/>
      <c r="H119" s="100"/>
      <c r="I119" s="118"/>
      <c r="J119" s="100" t="s">
        <v>38</v>
      </c>
      <c r="K119" s="119">
        <v>2009848.1</v>
      </c>
      <c r="L119" s="119">
        <v>0</v>
      </c>
      <c r="M119" s="118"/>
    </row>
    <row r="120" s="29" customFormat="1" ht="13.5" spans="1:13">
      <c r="A120" s="100"/>
      <c r="B120" s="101"/>
      <c r="C120" s="100"/>
      <c r="D120" s="40"/>
      <c r="E120" s="100"/>
      <c r="F120" s="100"/>
      <c r="G120" s="100"/>
      <c r="H120" s="100"/>
      <c r="I120" s="118"/>
      <c r="J120" s="100" t="s">
        <v>24</v>
      </c>
      <c r="K120" s="119">
        <v>116322.95</v>
      </c>
      <c r="L120" s="119">
        <v>0</v>
      </c>
      <c r="M120" s="118"/>
    </row>
    <row r="121" s="29" customFormat="1" ht="13.5" spans="1:13">
      <c r="A121" s="100"/>
      <c r="B121" s="101"/>
      <c r="C121" s="100"/>
      <c r="D121" s="40"/>
      <c r="E121" s="100"/>
      <c r="F121" s="100"/>
      <c r="G121" s="100"/>
      <c r="H121" s="100"/>
      <c r="I121" s="118"/>
      <c r="J121" s="100" t="s">
        <v>71</v>
      </c>
      <c r="K121" s="119">
        <v>18946.67</v>
      </c>
      <c r="L121" s="119">
        <v>0</v>
      </c>
      <c r="M121" s="118"/>
    </row>
    <row r="122" s="29" customFormat="1" ht="13.5" spans="1:13">
      <c r="A122" s="100"/>
      <c r="B122" s="101"/>
      <c r="C122" s="100"/>
      <c r="D122" s="40"/>
      <c r="E122" s="100"/>
      <c r="F122" s="100"/>
      <c r="G122" s="100"/>
      <c r="H122" s="100"/>
      <c r="I122" s="118"/>
      <c r="J122" s="100" t="s">
        <v>31</v>
      </c>
      <c r="K122" s="119">
        <v>127856.06</v>
      </c>
      <c r="L122" s="119">
        <v>0</v>
      </c>
      <c r="M122" s="118"/>
    </row>
    <row r="123" s="29" customFormat="1" ht="13.5" spans="1:13">
      <c r="A123" s="100"/>
      <c r="B123" s="101"/>
      <c r="C123" s="100"/>
      <c r="D123" s="40"/>
      <c r="E123" s="100"/>
      <c r="F123" s="100"/>
      <c r="G123" s="100"/>
      <c r="H123" s="100"/>
      <c r="I123" s="118"/>
      <c r="J123" s="100" t="s">
        <v>32</v>
      </c>
      <c r="K123" s="119">
        <v>2768636.81</v>
      </c>
      <c r="L123" s="119">
        <v>0</v>
      </c>
      <c r="M123" s="118"/>
    </row>
    <row r="124" s="29" customFormat="1" ht="13.5" spans="1:13">
      <c r="A124" s="100">
        <v>35</v>
      </c>
      <c r="B124" s="101">
        <v>45945</v>
      </c>
      <c r="C124" s="100" t="s">
        <v>15</v>
      </c>
      <c r="D124" s="40" t="s">
        <v>206</v>
      </c>
      <c r="E124" s="100" t="s">
        <v>207</v>
      </c>
      <c r="F124" s="100" t="s">
        <v>208</v>
      </c>
      <c r="G124" s="100" t="s">
        <v>87</v>
      </c>
      <c r="H124" s="100" t="s">
        <v>209</v>
      </c>
      <c r="I124" s="118" t="s">
        <v>210</v>
      </c>
      <c r="J124" s="100" t="s">
        <v>22</v>
      </c>
      <c r="K124" s="119">
        <v>2238328.91</v>
      </c>
      <c r="L124" s="119">
        <v>0</v>
      </c>
      <c r="M124" s="118" t="s">
        <v>190</v>
      </c>
    </row>
    <row r="125" s="29" customFormat="1" ht="13.5" spans="1:13">
      <c r="A125" s="100"/>
      <c r="B125" s="101"/>
      <c r="C125" s="100"/>
      <c r="D125" s="40"/>
      <c r="E125" s="100"/>
      <c r="F125" s="100"/>
      <c r="G125" s="100"/>
      <c r="H125" s="100"/>
      <c r="I125" s="118"/>
      <c r="J125" s="100" t="s">
        <v>38</v>
      </c>
      <c r="K125" s="119">
        <v>442185.89</v>
      </c>
      <c r="L125" s="119">
        <v>0</v>
      </c>
      <c r="M125" s="118"/>
    </row>
    <row r="126" s="29" customFormat="1" ht="13.5" spans="1:13">
      <c r="A126" s="100"/>
      <c r="B126" s="101"/>
      <c r="C126" s="100"/>
      <c r="D126" s="40"/>
      <c r="E126" s="100"/>
      <c r="F126" s="100"/>
      <c r="G126" s="100"/>
      <c r="H126" s="100"/>
      <c r="I126" s="118"/>
      <c r="J126" s="100" t="s">
        <v>24</v>
      </c>
      <c r="K126" s="119">
        <v>104189.45</v>
      </c>
      <c r="L126" s="119">
        <v>0</v>
      </c>
      <c r="M126" s="118"/>
    </row>
    <row r="127" s="29" customFormat="1" ht="13.5" spans="1:13">
      <c r="A127" s="100"/>
      <c r="B127" s="101"/>
      <c r="C127" s="100"/>
      <c r="D127" s="40"/>
      <c r="E127" s="100"/>
      <c r="F127" s="100"/>
      <c r="G127" s="100"/>
      <c r="H127" s="100"/>
      <c r="I127" s="118"/>
      <c r="J127" s="100" t="s">
        <v>25</v>
      </c>
      <c r="K127" s="119">
        <v>5462.61</v>
      </c>
      <c r="L127" s="119">
        <v>0</v>
      </c>
      <c r="M127" s="118"/>
    </row>
    <row r="128" s="29" customFormat="1" ht="13.5" spans="1:13">
      <c r="A128" s="100">
        <v>36</v>
      </c>
      <c r="B128" s="101">
        <v>45945</v>
      </c>
      <c r="C128" s="100" t="s">
        <v>15</v>
      </c>
      <c r="D128" s="40" t="s">
        <v>211</v>
      </c>
      <c r="E128" s="100" t="s">
        <v>212</v>
      </c>
      <c r="F128" s="100" t="s">
        <v>213</v>
      </c>
      <c r="G128" s="100" t="s">
        <v>87</v>
      </c>
      <c r="H128" s="100" t="s">
        <v>214</v>
      </c>
      <c r="I128" s="118" t="s">
        <v>215</v>
      </c>
      <c r="J128" s="100" t="s">
        <v>22</v>
      </c>
      <c r="K128" s="119">
        <v>1026698.64</v>
      </c>
      <c r="L128" s="119">
        <v>125137.97</v>
      </c>
      <c r="M128" s="118" t="s">
        <v>190</v>
      </c>
    </row>
    <row r="129" s="29" customFormat="1" ht="13.5" spans="1:13">
      <c r="A129" s="100"/>
      <c r="B129" s="101"/>
      <c r="C129" s="100"/>
      <c r="D129" s="40"/>
      <c r="E129" s="100"/>
      <c r="F129" s="100"/>
      <c r="G129" s="100"/>
      <c r="H129" s="100"/>
      <c r="I129" s="118"/>
      <c r="J129" s="100" t="s">
        <v>24</v>
      </c>
      <c r="K129" s="119">
        <v>13722.53</v>
      </c>
      <c r="L129" s="119">
        <v>8759.66</v>
      </c>
      <c r="M129" s="118"/>
    </row>
    <row r="130" s="29" customFormat="1" ht="13.5" spans="1:13">
      <c r="A130" s="100"/>
      <c r="B130" s="101"/>
      <c r="C130" s="100"/>
      <c r="D130" s="40"/>
      <c r="E130" s="100"/>
      <c r="F130" s="100"/>
      <c r="G130" s="100"/>
      <c r="H130" s="100"/>
      <c r="I130" s="118"/>
      <c r="J130" s="100" t="s">
        <v>25</v>
      </c>
      <c r="K130" s="119">
        <v>1007.62</v>
      </c>
      <c r="L130" s="119">
        <v>21.24</v>
      </c>
      <c r="M130" s="118"/>
    </row>
    <row r="131" s="29" customFormat="1" ht="13.5" spans="1:13">
      <c r="A131" s="100"/>
      <c r="B131" s="101"/>
      <c r="C131" s="100"/>
      <c r="D131" s="40"/>
      <c r="E131" s="100"/>
      <c r="F131" s="100"/>
      <c r="G131" s="100"/>
      <c r="H131" s="100"/>
      <c r="I131" s="118"/>
      <c r="J131" s="100" t="s">
        <v>32</v>
      </c>
      <c r="K131" s="119">
        <v>8680655.24</v>
      </c>
      <c r="L131" s="119">
        <v>0</v>
      </c>
      <c r="M131" s="118"/>
    </row>
    <row r="132" s="29" customFormat="1" ht="13.5" spans="1:13">
      <c r="A132" s="100">
        <v>37</v>
      </c>
      <c r="B132" s="101">
        <v>45945</v>
      </c>
      <c r="C132" s="100" t="s">
        <v>15</v>
      </c>
      <c r="D132" s="40" t="s">
        <v>216</v>
      </c>
      <c r="E132" s="100" t="s">
        <v>217</v>
      </c>
      <c r="F132" s="100" t="s">
        <v>218</v>
      </c>
      <c r="G132" s="100" t="s">
        <v>87</v>
      </c>
      <c r="H132" s="100" t="s">
        <v>219</v>
      </c>
      <c r="I132" s="118" t="s">
        <v>220</v>
      </c>
      <c r="J132" s="100" t="s">
        <v>22</v>
      </c>
      <c r="K132" s="119">
        <v>55138536.71</v>
      </c>
      <c r="L132" s="119">
        <v>0</v>
      </c>
      <c r="M132" s="118" t="s">
        <v>190</v>
      </c>
    </row>
    <row r="133" s="29" customFormat="1" ht="13.5" spans="1:13">
      <c r="A133" s="100"/>
      <c r="B133" s="101"/>
      <c r="C133" s="100"/>
      <c r="D133" s="40"/>
      <c r="E133" s="100"/>
      <c r="F133" s="100"/>
      <c r="G133" s="100"/>
      <c r="H133" s="100"/>
      <c r="I133" s="118"/>
      <c r="J133" s="100" t="s">
        <v>38</v>
      </c>
      <c r="K133" s="119">
        <v>7966416.49</v>
      </c>
      <c r="L133" s="119">
        <v>0</v>
      </c>
      <c r="M133" s="118"/>
    </row>
    <row r="134" s="29" customFormat="1" ht="13.5" spans="1:13">
      <c r="A134" s="100"/>
      <c r="B134" s="101"/>
      <c r="C134" s="100"/>
      <c r="D134" s="40"/>
      <c r="E134" s="100"/>
      <c r="F134" s="100"/>
      <c r="G134" s="100"/>
      <c r="H134" s="100"/>
      <c r="I134" s="118"/>
      <c r="J134" s="100" t="s">
        <v>24</v>
      </c>
      <c r="K134" s="119">
        <v>2384664.82</v>
      </c>
      <c r="L134" s="119">
        <v>0</v>
      </c>
      <c r="M134" s="118"/>
    </row>
    <row r="135" s="29" customFormat="1" ht="13.5" spans="1:13">
      <c r="A135" s="100"/>
      <c r="B135" s="101"/>
      <c r="C135" s="100"/>
      <c r="D135" s="40"/>
      <c r="E135" s="100"/>
      <c r="F135" s="100"/>
      <c r="G135" s="100"/>
      <c r="H135" s="100"/>
      <c r="I135" s="118"/>
      <c r="J135" s="100" t="s">
        <v>71</v>
      </c>
      <c r="K135" s="119">
        <v>114500.26</v>
      </c>
      <c r="L135" s="119">
        <v>0</v>
      </c>
      <c r="M135" s="118"/>
    </row>
    <row r="136" s="29" customFormat="1" ht="13.5" spans="1:13">
      <c r="A136" s="100"/>
      <c r="B136" s="101"/>
      <c r="C136" s="100"/>
      <c r="D136" s="40"/>
      <c r="E136" s="100"/>
      <c r="F136" s="100"/>
      <c r="G136" s="100"/>
      <c r="H136" s="100"/>
      <c r="I136" s="118"/>
      <c r="J136" s="100" t="s">
        <v>31</v>
      </c>
      <c r="K136" s="119">
        <v>416560</v>
      </c>
      <c r="L136" s="119">
        <v>0</v>
      </c>
      <c r="M136" s="118"/>
    </row>
    <row r="137" s="29" customFormat="1" ht="13.5" spans="1:13">
      <c r="A137" s="100">
        <v>38</v>
      </c>
      <c r="B137" s="101">
        <v>45945</v>
      </c>
      <c r="C137" s="100" t="s">
        <v>15</v>
      </c>
      <c r="D137" s="40" t="s">
        <v>221</v>
      </c>
      <c r="E137" s="100" t="s">
        <v>222</v>
      </c>
      <c r="F137" s="100" t="s">
        <v>223</v>
      </c>
      <c r="G137" s="100" t="s">
        <v>87</v>
      </c>
      <c r="H137" s="100" t="s">
        <v>224</v>
      </c>
      <c r="I137" s="118" t="s">
        <v>225</v>
      </c>
      <c r="J137" s="100" t="s">
        <v>22</v>
      </c>
      <c r="K137" s="119">
        <v>1346092.54</v>
      </c>
      <c r="L137" s="119">
        <v>0</v>
      </c>
      <c r="M137" s="118" t="s">
        <v>190</v>
      </c>
    </row>
    <row r="138" s="29" customFormat="1" ht="13.5" spans="1:13">
      <c r="A138" s="100"/>
      <c r="B138" s="101"/>
      <c r="C138" s="100"/>
      <c r="D138" s="40"/>
      <c r="E138" s="100"/>
      <c r="F138" s="100"/>
      <c r="G138" s="100"/>
      <c r="H138" s="100"/>
      <c r="I138" s="118"/>
      <c r="J138" s="100" t="s">
        <v>159</v>
      </c>
      <c r="K138" s="119">
        <v>2103.25</v>
      </c>
      <c r="L138" s="119">
        <v>0</v>
      </c>
      <c r="M138" s="118"/>
    </row>
    <row r="139" s="29" customFormat="1" ht="13.5" spans="1:13">
      <c r="A139" s="100"/>
      <c r="B139" s="101"/>
      <c r="C139" s="100"/>
      <c r="D139" s="40"/>
      <c r="E139" s="100"/>
      <c r="F139" s="100"/>
      <c r="G139" s="100"/>
      <c r="H139" s="100"/>
      <c r="I139" s="118"/>
      <c r="J139" s="100" t="s">
        <v>24</v>
      </c>
      <c r="K139" s="119">
        <v>74244.96</v>
      </c>
      <c r="L139" s="119">
        <v>0</v>
      </c>
      <c r="M139" s="118"/>
    </row>
    <row r="140" s="29" customFormat="1" ht="13.5" spans="1:13">
      <c r="A140" s="100"/>
      <c r="B140" s="101"/>
      <c r="C140" s="100"/>
      <c r="D140" s="40"/>
      <c r="E140" s="100"/>
      <c r="F140" s="100"/>
      <c r="G140" s="100"/>
      <c r="H140" s="100"/>
      <c r="I140" s="118"/>
      <c r="J140" s="100" t="s">
        <v>25</v>
      </c>
      <c r="K140" s="119">
        <v>42354.21</v>
      </c>
      <c r="L140" s="119">
        <v>0</v>
      </c>
      <c r="M140" s="118"/>
    </row>
    <row r="141" s="29" customFormat="1" ht="13.5" spans="1:13">
      <c r="A141" s="100"/>
      <c r="B141" s="101"/>
      <c r="C141" s="100"/>
      <c r="D141" s="40"/>
      <c r="E141" s="100"/>
      <c r="F141" s="100"/>
      <c r="G141" s="100"/>
      <c r="H141" s="100"/>
      <c r="I141" s="118"/>
      <c r="J141" s="100" t="s">
        <v>31</v>
      </c>
      <c r="K141" s="119">
        <v>2229250.2</v>
      </c>
      <c r="L141" s="119">
        <v>0</v>
      </c>
      <c r="M141" s="118"/>
    </row>
    <row r="142" s="29" customFormat="1" ht="13.5" spans="1:13">
      <c r="A142" s="100"/>
      <c r="B142" s="101"/>
      <c r="C142" s="100"/>
      <c r="D142" s="40"/>
      <c r="E142" s="100"/>
      <c r="F142" s="100"/>
      <c r="G142" s="100"/>
      <c r="H142" s="100"/>
      <c r="I142" s="118"/>
      <c r="J142" s="100" t="s">
        <v>32</v>
      </c>
      <c r="K142" s="119">
        <v>1376627.44</v>
      </c>
      <c r="L142" s="119">
        <v>0</v>
      </c>
      <c r="M142" s="118"/>
    </row>
    <row r="143" s="29" customFormat="1" ht="13.5" spans="1:13">
      <c r="A143" s="100">
        <v>39</v>
      </c>
      <c r="B143" s="101">
        <v>45945</v>
      </c>
      <c r="C143" s="100" t="s">
        <v>15</v>
      </c>
      <c r="D143" s="40" t="s">
        <v>226</v>
      </c>
      <c r="E143" s="100" t="s">
        <v>227</v>
      </c>
      <c r="F143" s="100" t="s">
        <v>228</v>
      </c>
      <c r="G143" s="100" t="s">
        <v>87</v>
      </c>
      <c r="H143" s="100" t="s">
        <v>229</v>
      </c>
      <c r="I143" s="118" t="s">
        <v>230</v>
      </c>
      <c r="J143" s="100" t="s">
        <v>96</v>
      </c>
      <c r="K143" s="119">
        <v>4252675.1</v>
      </c>
      <c r="L143" s="119">
        <v>0</v>
      </c>
      <c r="M143" s="118" t="s">
        <v>190</v>
      </c>
    </row>
    <row r="144" s="29" customFormat="1" ht="13.5" spans="1:13">
      <c r="A144" s="100"/>
      <c r="B144" s="101"/>
      <c r="C144" s="100"/>
      <c r="D144" s="40"/>
      <c r="E144" s="100"/>
      <c r="F144" s="100"/>
      <c r="G144" s="100"/>
      <c r="H144" s="100"/>
      <c r="I144" s="118"/>
      <c r="J144" s="100" t="s">
        <v>24</v>
      </c>
      <c r="K144" s="119">
        <v>208629.63</v>
      </c>
      <c r="L144" s="119">
        <v>0</v>
      </c>
      <c r="M144" s="118"/>
    </row>
    <row r="145" s="29" customFormat="1" ht="13.5" spans="1:13">
      <c r="A145" s="100"/>
      <c r="B145" s="101"/>
      <c r="C145" s="100"/>
      <c r="D145" s="40"/>
      <c r="E145" s="100"/>
      <c r="F145" s="100"/>
      <c r="G145" s="100"/>
      <c r="H145" s="100"/>
      <c r="I145" s="118"/>
      <c r="J145" s="100" t="s">
        <v>31</v>
      </c>
      <c r="K145" s="119">
        <v>487638</v>
      </c>
      <c r="L145" s="119">
        <v>0</v>
      </c>
      <c r="M145" s="118"/>
    </row>
    <row r="146" s="29" customFormat="1" ht="13.5" spans="1:13">
      <c r="A146" s="100">
        <v>40</v>
      </c>
      <c r="B146" s="101">
        <v>45945</v>
      </c>
      <c r="C146" s="100" t="s">
        <v>15</v>
      </c>
      <c r="D146" s="40" t="s">
        <v>231</v>
      </c>
      <c r="E146" s="100" t="s">
        <v>232</v>
      </c>
      <c r="F146" s="100" t="s">
        <v>233</v>
      </c>
      <c r="G146" s="100" t="s">
        <v>87</v>
      </c>
      <c r="H146" s="100" t="s">
        <v>234</v>
      </c>
      <c r="I146" s="118" t="s">
        <v>235</v>
      </c>
      <c r="J146" s="100" t="s">
        <v>22</v>
      </c>
      <c r="K146" s="119">
        <v>98238.09</v>
      </c>
      <c r="L146" s="119">
        <v>0</v>
      </c>
      <c r="M146" s="118" t="s">
        <v>190</v>
      </c>
    </row>
    <row r="147" s="29" customFormat="1" ht="13.5" spans="1:13">
      <c r="A147" s="100"/>
      <c r="B147" s="101"/>
      <c r="C147" s="100"/>
      <c r="D147" s="40"/>
      <c r="E147" s="100"/>
      <c r="F147" s="100"/>
      <c r="G147" s="100"/>
      <c r="H147" s="100"/>
      <c r="I147" s="118"/>
      <c r="J147" s="100" t="s">
        <v>24</v>
      </c>
      <c r="K147" s="119">
        <v>4911.9</v>
      </c>
      <c r="L147" s="119">
        <v>0</v>
      </c>
      <c r="M147" s="118"/>
    </row>
    <row r="148" s="29" customFormat="1" ht="13.5" spans="1:13">
      <c r="A148" s="100"/>
      <c r="B148" s="101"/>
      <c r="C148" s="100"/>
      <c r="D148" s="40"/>
      <c r="E148" s="100"/>
      <c r="F148" s="100"/>
      <c r="G148" s="100"/>
      <c r="H148" s="100"/>
      <c r="I148" s="118"/>
      <c r="J148" s="100" t="s">
        <v>71</v>
      </c>
      <c r="K148" s="119">
        <v>20965.7</v>
      </c>
      <c r="L148" s="119">
        <v>0</v>
      </c>
      <c r="M148" s="118"/>
    </row>
    <row r="149" s="29" customFormat="1" ht="13.5" spans="1:13">
      <c r="A149" s="100"/>
      <c r="B149" s="101"/>
      <c r="C149" s="100"/>
      <c r="D149" s="40"/>
      <c r="E149" s="100"/>
      <c r="F149" s="100"/>
      <c r="G149" s="100"/>
      <c r="H149" s="100"/>
      <c r="I149" s="118"/>
      <c r="J149" s="100" t="s">
        <v>31</v>
      </c>
      <c r="K149" s="119">
        <v>600374</v>
      </c>
      <c r="L149" s="119">
        <v>0</v>
      </c>
      <c r="M149" s="118"/>
    </row>
    <row r="150" s="29" customFormat="1" ht="13.5" spans="1:13">
      <c r="A150" s="100"/>
      <c r="B150" s="101"/>
      <c r="C150" s="100"/>
      <c r="D150" s="40"/>
      <c r="E150" s="100"/>
      <c r="F150" s="100"/>
      <c r="G150" s="100"/>
      <c r="H150" s="100"/>
      <c r="I150" s="118"/>
      <c r="J150" s="100" t="s">
        <v>32</v>
      </c>
      <c r="K150" s="119">
        <v>5178445.54</v>
      </c>
      <c r="L150" s="119">
        <v>0</v>
      </c>
      <c r="M150" s="118"/>
    </row>
    <row r="151" s="29" customFormat="1" ht="13.5" spans="1:13">
      <c r="A151" s="100">
        <v>41</v>
      </c>
      <c r="B151" s="101">
        <v>45945</v>
      </c>
      <c r="C151" s="100" t="s">
        <v>15</v>
      </c>
      <c r="D151" s="40" t="s">
        <v>236</v>
      </c>
      <c r="E151" s="100" t="s">
        <v>237</v>
      </c>
      <c r="F151" s="100" t="s">
        <v>238</v>
      </c>
      <c r="G151" s="100" t="s">
        <v>87</v>
      </c>
      <c r="H151" s="100" t="s">
        <v>239</v>
      </c>
      <c r="I151" s="118" t="s">
        <v>240</v>
      </c>
      <c r="J151" s="100" t="s">
        <v>22</v>
      </c>
      <c r="K151" s="119">
        <v>3741592.59</v>
      </c>
      <c r="L151" s="119">
        <v>0</v>
      </c>
      <c r="M151" s="118" t="s">
        <v>190</v>
      </c>
    </row>
    <row r="152" s="29" customFormat="1" ht="13.5" spans="1:13">
      <c r="A152" s="100"/>
      <c r="B152" s="101"/>
      <c r="C152" s="100"/>
      <c r="D152" s="40"/>
      <c r="E152" s="100"/>
      <c r="F152" s="100"/>
      <c r="G152" s="100"/>
      <c r="H152" s="100"/>
      <c r="I152" s="118"/>
      <c r="J152" s="100" t="s">
        <v>38</v>
      </c>
      <c r="K152" s="119">
        <v>1611391.6</v>
      </c>
      <c r="L152" s="119">
        <v>0</v>
      </c>
      <c r="M152" s="118"/>
    </row>
    <row r="153" s="29" customFormat="1" ht="13.5" spans="1:13">
      <c r="A153" s="100"/>
      <c r="B153" s="101"/>
      <c r="C153" s="100"/>
      <c r="D153" s="40"/>
      <c r="E153" s="100"/>
      <c r="F153" s="100"/>
      <c r="G153" s="100"/>
      <c r="H153" s="100"/>
      <c r="I153" s="118"/>
      <c r="J153" s="100" t="s">
        <v>24</v>
      </c>
      <c r="K153" s="119">
        <v>223579.66</v>
      </c>
      <c r="L153" s="119">
        <v>0</v>
      </c>
      <c r="M153" s="118"/>
    </row>
    <row r="154" s="29" customFormat="1" ht="13.5" spans="1:13">
      <c r="A154" s="100"/>
      <c r="B154" s="101"/>
      <c r="C154" s="100"/>
      <c r="D154" s="40"/>
      <c r="E154" s="100"/>
      <c r="F154" s="100"/>
      <c r="G154" s="100"/>
      <c r="H154" s="100"/>
      <c r="I154" s="118"/>
      <c r="J154" s="100" t="s">
        <v>71</v>
      </c>
      <c r="K154" s="119">
        <v>927.36</v>
      </c>
      <c r="L154" s="119">
        <v>0</v>
      </c>
      <c r="M154" s="118"/>
    </row>
    <row r="155" s="29" customFormat="1" ht="13.5" spans="1:13">
      <c r="A155" s="100"/>
      <c r="B155" s="101"/>
      <c r="C155" s="100"/>
      <c r="D155" s="40"/>
      <c r="E155" s="100"/>
      <c r="F155" s="100"/>
      <c r="G155" s="100"/>
      <c r="H155" s="100"/>
      <c r="I155" s="118"/>
      <c r="J155" s="100" t="s">
        <v>31</v>
      </c>
      <c r="K155" s="119">
        <v>36574.26</v>
      </c>
      <c r="L155" s="119">
        <v>0</v>
      </c>
      <c r="M155" s="118"/>
    </row>
    <row r="156" s="29" customFormat="1" ht="13.5" spans="1:13">
      <c r="A156" s="100"/>
      <c r="B156" s="101"/>
      <c r="C156" s="100"/>
      <c r="D156" s="40"/>
      <c r="E156" s="100"/>
      <c r="F156" s="100"/>
      <c r="G156" s="100"/>
      <c r="H156" s="100"/>
      <c r="I156" s="118"/>
      <c r="J156" s="100" t="s">
        <v>32</v>
      </c>
      <c r="K156" s="119">
        <v>12455651.34</v>
      </c>
      <c r="L156" s="119">
        <v>0</v>
      </c>
      <c r="M156" s="118"/>
    </row>
    <row r="157" s="29" customFormat="1" ht="13.5" spans="1:13">
      <c r="A157" s="100">
        <v>42</v>
      </c>
      <c r="B157" s="101">
        <v>45945</v>
      </c>
      <c r="C157" s="100" t="s">
        <v>15</v>
      </c>
      <c r="D157" s="40" t="s">
        <v>241</v>
      </c>
      <c r="E157" s="100" t="s">
        <v>242</v>
      </c>
      <c r="F157" s="100" t="s">
        <v>243</v>
      </c>
      <c r="G157" s="100" t="s">
        <v>87</v>
      </c>
      <c r="H157" s="100" t="s">
        <v>244</v>
      </c>
      <c r="I157" s="118" t="s">
        <v>245</v>
      </c>
      <c r="J157" s="100" t="s">
        <v>22</v>
      </c>
      <c r="K157" s="119">
        <v>73213.32</v>
      </c>
      <c r="L157" s="119">
        <v>0</v>
      </c>
      <c r="M157" s="118" t="s">
        <v>190</v>
      </c>
    </row>
    <row r="158" s="29" customFormat="1" ht="13.5" spans="1:13">
      <c r="A158" s="100"/>
      <c r="B158" s="101"/>
      <c r="C158" s="100"/>
      <c r="D158" s="40"/>
      <c r="E158" s="100"/>
      <c r="F158" s="100"/>
      <c r="G158" s="100"/>
      <c r="H158" s="100"/>
      <c r="I158" s="118"/>
      <c r="J158" s="100" t="s">
        <v>24</v>
      </c>
      <c r="K158" s="119">
        <v>3690.49</v>
      </c>
      <c r="L158" s="119">
        <v>0</v>
      </c>
      <c r="M158" s="118"/>
    </row>
    <row r="159" s="29" customFormat="1" ht="13.5" spans="1:13">
      <c r="A159" s="100"/>
      <c r="B159" s="101"/>
      <c r="C159" s="100"/>
      <c r="D159" s="40"/>
      <c r="E159" s="100"/>
      <c r="F159" s="100"/>
      <c r="G159" s="100"/>
      <c r="H159" s="100"/>
      <c r="I159" s="118"/>
      <c r="J159" s="100" t="s">
        <v>71</v>
      </c>
      <c r="K159" s="119">
        <v>521881.02</v>
      </c>
      <c r="L159" s="119">
        <v>0</v>
      </c>
      <c r="M159" s="118"/>
    </row>
    <row r="160" s="29" customFormat="1" ht="13.5" spans="1:13">
      <c r="A160" s="100"/>
      <c r="B160" s="101"/>
      <c r="C160" s="100"/>
      <c r="D160" s="40"/>
      <c r="E160" s="100"/>
      <c r="F160" s="100"/>
      <c r="G160" s="100"/>
      <c r="H160" s="100"/>
      <c r="I160" s="118"/>
      <c r="J160" s="100" t="s">
        <v>25</v>
      </c>
      <c r="K160" s="119">
        <v>17409.16</v>
      </c>
      <c r="L160" s="119">
        <v>0</v>
      </c>
      <c r="M160" s="118"/>
    </row>
    <row r="161" s="29" customFormat="1" ht="13.5" spans="1:13">
      <c r="A161" s="100"/>
      <c r="B161" s="101"/>
      <c r="C161" s="100"/>
      <c r="D161" s="40"/>
      <c r="E161" s="100"/>
      <c r="F161" s="100"/>
      <c r="G161" s="100"/>
      <c r="H161" s="100"/>
      <c r="I161" s="118"/>
      <c r="J161" s="100" t="s">
        <v>31</v>
      </c>
      <c r="K161" s="119">
        <v>606666.67</v>
      </c>
      <c r="L161" s="119">
        <v>0</v>
      </c>
      <c r="M161" s="118"/>
    </row>
    <row r="162" s="29" customFormat="1" ht="13.5" spans="1:13">
      <c r="A162" s="100"/>
      <c r="B162" s="101"/>
      <c r="C162" s="100"/>
      <c r="D162" s="40"/>
      <c r="E162" s="100"/>
      <c r="F162" s="100"/>
      <c r="G162" s="100"/>
      <c r="H162" s="100"/>
      <c r="I162" s="118"/>
      <c r="J162" s="100" t="s">
        <v>246</v>
      </c>
      <c r="K162" s="119">
        <v>800000</v>
      </c>
      <c r="L162" s="119">
        <v>0</v>
      </c>
      <c r="M162" s="118"/>
    </row>
    <row r="163" s="29" customFormat="1" ht="13.5" spans="1:13">
      <c r="A163" s="100">
        <v>43</v>
      </c>
      <c r="B163" s="101">
        <v>45945</v>
      </c>
      <c r="C163" s="100" t="s">
        <v>15</v>
      </c>
      <c r="D163" s="40" t="s">
        <v>247</v>
      </c>
      <c r="E163" s="100" t="s">
        <v>248</v>
      </c>
      <c r="F163" s="100" t="s">
        <v>249</v>
      </c>
      <c r="G163" s="100" t="s">
        <v>87</v>
      </c>
      <c r="H163" s="100" t="s">
        <v>250</v>
      </c>
      <c r="I163" s="118" t="s">
        <v>251</v>
      </c>
      <c r="J163" s="100" t="s">
        <v>22</v>
      </c>
      <c r="K163" s="119">
        <v>32837101.53</v>
      </c>
      <c r="L163" s="119">
        <v>0</v>
      </c>
      <c r="M163" s="118" t="s">
        <v>190</v>
      </c>
    </row>
    <row r="164" s="29" customFormat="1" ht="13.5" spans="1:13">
      <c r="A164" s="100"/>
      <c r="B164" s="101"/>
      <c r="C164" s="100"/>
      <c r="D164" s="40"/>
      <c r="E164" s="100"/>
      <c r="F164" s="100"/>
      <c r="G164" s="100"/>
      <c r="H164" s="100"/>
      <c r="I164" s="118"/>
      <c r="J164" s="100" t="s">
        <v>102</v>
      </c>
      <c r="K164" s="119">
        <v>23571066.41</v>
      </c>
      <c r="L164" s="119">
        <v>0</v>
      </c>
      <c r="M164" s="118"/>
    </row>
    <row r="165" s="29" customFormat="1" ht="13.5" spans="1:13">
      <c r="A165" s="100"/>
      <c r="B165" s="101"/>
      <c r="C165" s="100"/>
      <c r="D165" s="40"/>
      <c r="E165" s="100"/>
      <c r="F165" s="100"/>
      <c r="G165" s="100"/>
      <c r="H165" s="100"/>
      <c r="I165" s="118"/>
      <c r="J165" s="100" t="s">
        <v>24</v>
      </c>
      <c r="K165" s="119">
        <v>3893604.14</v>
      </c>
      <c r="L165" s="119">
        <v>0</v>
      </c>
      <c r="M165" s="118"/>
    </row>
    <row r="166" s="29" customFormat="1" ht="13.5" spans="1:13">
      <c r="A166" s="100"/>
      <c r="B166" s="101"/>
      <c r="C166" s="100"/>
      <c r="D166" s="40"/>
      <c r="E166" s="100"/>
      <c r="F166" s="100"/>
      <c r="G166" s="100"/>
      <c r="H166" s="100"/>
      <c r="I166" s="118"/>
      <c r="J166" s="100" t="s">
        <v>71</v>
      </c>
      <c r="K166" s="119">
        <v>29352.9</v>
      </c>
      <c r="L166" s="119">
        <v>0</v>
      </c>
      <c r="M166" s="118"/>
    </row>
    <row r="167" s="29" customFormat="1" ht="13.5" spans="1:13">
      <c r="A167" s="100"/>
      <c r="B167" s="101"/>
      <c r="C167" s="100"/>
      <c r="D167" s="40"/>
      <c r="E167" s="100"/>
      <c r="F167" s="100"/>
      <c r="G167" s="100"/>
      <c r="H167" s="100"/>
      <c r="I167" s="118"/>
      <c r="J167" s="100" t="s">
        <v>25</v>
      </c>
      <c r="K167" s="119">
        <v>67630.13</v>
      </c>
      <c r="L167" s="119">
        <v>0</v>
      </c>
      <c r="M167" s="118"/>
    </row>
    <row r="168" s="29" customFormat="1" ht="13.5" spans="1:13">
      <c r="A168" s="100"/>
      <c r="B168" s="101"/>
      <c r="C168" s="100"/>
      <c r="D168" s="40"/>
      <c r="E168" s="100"/>
      <c r="F168" s="100"/>
      <c r="G168" s="100"/>
      <c r="H168" s="100"/>
      <c r="I168" s="118"/>
      <c r="J168" s="100" t="s">
        <v>31</v>
      </c>
      <c r="K168" s="119">
        <v>199852.2</v>
      </c>
      <c r="L168" s="119">
        <v>0</v>
      </c>
      <c r="M168" s="118"/>
    </row>
    <row r="169" s="29" customFormat="1" ht="13.5" spans="1:13">
      <c r="A169" s="100"/>
      <c r="B169" s="101"/>
      <c r="C169" s="100"/>
      <c r="D169" s="40"/>
      <c r="E169" s="100"/>
      <c r="F169" s="100"/>
      <c r="G169" s="100"/>
      <c r="H169" s="100"/>
      <c r="I169" s="118"/>
      <c r="J169" s="100" t="s">
        <v>252</v>
      </c>
      <c r="K169" s="119">
        <v>3461.97</v>
      </c>
      <c r="L169" s="119">
        <v>0</v>
      </c>
      <c r="M169" s="118"/>
    </row>
    <row r="170" s="29" customFormat="1" ht="13.5" spans="1:13">
      <c r="A170" s="100">
        <v>44</v>
      </c>
      <c r="B170" s="101">
        <v>45931</v>
      </c>
      <c r="C170" s="100" t="s">
        <v>15</v>
      </c>
      <c r="D170" s="40" t="s">
        <v>253</v>
      </c>
      <c r="E170" s="100" t="s">
        <v>254</v>
      </c>
      <c r="F170" s="100" t="s">
        <v>255</v>
      </c>
      <c r="G170" s="100" t="s">
        <v>87</v>
      </c>
      <c r="H170" s="100" t="s">
        <v>256</v>
      </c>
      <c r="I170" s="118" t="s">
        <v>257</v>
      </c>
      <c r="J170" s="100" t="s">
        <v>22</v>
      </c>
      <c r="K170" s="119">
        <v>4896908.69</v>
      </c>
      <c r="L170" s="119">
        <v>0</v>
      </c>
      <c r="M170" s="118" t="s">
        <v>190</v>
      </c>
    </row>
    <row r="171" s="29" customFormat="1" ht="13.5" spans="1:13">
      <c r="A171" s="100"/>
      <c r="B171" s="101"/>
      <c r="C171" s="100"/>
      <c r="D171" s="40"/>
      <c r="E171" s="100"/>
      <c r="F171" s="100"/>
      <c r="G171" s="100"/>
      <c r="H171" s="100"/>
      <c r="I171" s="118"/>
      <c r="J171" s="100" t="s">
        <v>24</v>
      </c>
      <c r="K171" s="119">
        <v>244845.44</v>
      </c>
      <c r="L171" s="119">
        <v>0</v>
      </c>
      <c r="M171" s="118"/>
    </row>
    <row r="172" ht="13.5" spans="1:13">
      <c r="A172" s="95">
        <v>45</v>
      </c>
      <c r="B172" s="120" t="s">
        <v>14</v>
      </c>
      <c r="C172" s="95" t="s">
        <v>15</v>
      </c>
      <c r="D172" s="90" t="s">
        <v>258</v>
      </c>
      <c r="E172" s="141" t="s">
        <v>259</v>
      </c>
      <c r="F172" s="95" t="s">
        <v>260</v>
      </c>
      <c r="G172" s="95" t="s">
        <v>87</v>
      </c>
      <c r="H172" s="141" t="s">
        <v>261</v>
      </c>
      <c r="I172" s="95" t="s">
        <v>262</v>
      </c>
      <c r="J172" s="93" t="s">
        <v>22</v>
      </c>
      <c r="K172" s="110">
        <v>2324090.45</v>
      </c>
      <c r="L172" s="93">
        <v>0</v>
      </c>
      <c r="M172" s="95" t="s">
        <v>263</v>
      </c>
    </row>
    <row r="173" ht="13.5" spans="1:13">
      <c r="A173" s="95"/>
      <c r="B173" s="120"/>
      <c r="C173" s="95"/>
      <c r="D173" s="90"/>
      <c r="E173" s="95"/>
      <c r="F173" s="95"/>
      <c r="G173" s="95"/>
      <c r="H173" s="95"/>
      <c r="I173" s="95"/>
      <c r="J173" s="95" t="s">
        <v>38</v>
      </c>
      <c r="K173" s="128">
        <v>306063.93</v>
      </c>
      <c r="L173" s="93">
        <v>0</v>
      </c>
      <c r="M173" s="95"/>
    </row>
    <row r="174" ht="13.5" spans="1:13">
      <c r="A174" s="95"/>
      <c r="B174" s="120"/>
      <c r="C174" s="95"/>
      <c r="D174" s="90"/>
      <c r="E174" s="95"/>
      <c r="F174" s="95"/>
      <c r="G174" s="95"/>
      <c r="H174" s="95"/>
      <c r="I174" s="95"/>
      <c r="J174" s="93" t="s">
        <v>24</v>
      </c>
      <c r="K174" s="110">
        <v>23495.79</v>
      </c>
      <c r="L174" s="93">
        <v>0</v>
      </c>
      <c r="M174" s="95"/>
    </row>
    <row r="175" ht="13.5" spans="1:13">
      <c r="A175" s="95"/>
      <c r="B175" s="120"/>
      <c r="C175" s="95"/>
      <c r="D175" s="90"/>
      <c r="E175" s="95"/>
      <c r="F175" s="95"/>
      <c r="G175" s="95"/>
      <c r="H175" s="95"/>
      <c r="I175" s="95"/>
      <c r="J175" s="129" t="s">
        <v>25</v>
      </c>
      <c r="K175" s="130">
        <v>68041.57</v>
      </c>
      <c r="L175" s="131">
        <v>0</v>
      </c>
      <c r="M175" s="95"/>
    </row>
    <row r="176" s="23" customFormat="1" ht="13.5" spans="1:13">
      <c r="A176" s="52">
        <v>46</v>
      </c>
      <c r="B176" s="121" t="s">
        <v>14</v>
      </c>
      <c r="C176" s="52" t="s">
        <v>15</v>
      </c>
      <c r="D176" s="121" t="s">
        <v>264</v>
      </c>
      <c r="E176" s="121" t="s">
        <v>265</v>
      </c>
      <c r="F176" s="121" t="s">
        <v>266</v>
      </c>
      <c r="G176" s="52" t="s">
        <v>19</v>
      </c>
      <c r="H176" s="122" t="s">
        <v>267</v>
      </c>
      <c r="I176" s="121" t="s">
        <v>268</v>
      </c>
      <c r="J176" s="72" t="s">
        <v>22</v>
      </c>
      <c r="K176" s="132">
        <v>2992346.78</v>
      </c>
      <c r="L176" s="132">
        <v>0</v>
      </c>
      <c r="M176" s="40" t="s">
        <v>269</v>
      </c>
    </row>
    <row r="177" s="23" customFormat="1" ht="13.5" spans="1:13">
      <c r="A177" s="123"/>
      <c r="B177" s="124"/>
      <c r="C177" s="123"/>
      <c r="D177" s="124"/>
      <c r="E177" s="124"/>
      <c r="F177" s="124"/>
      <c r="G177" s="123"/>
      <c r="H177" s="125"/>
      <c r="I177" s="124"/>
      <c r="J177" s="72" t="s">
        <v>24</v>
      </c>
      <c r="K177" s="132">
        <v>150568.41</v>
      </c>
      <c r="L177" s="132">
        <v>0</v>
      </c>
      <c r="M177" s="40"/>
    </row>
    <row r="178" s="23" customFormat="1" ht="13.5" spans="1:13">
      <c r="A178" s="55"/>
      <c r="B178" s="126"/>
      <c r="C178" s="55"/>
      <c r="D178" s="126"/>
      <c r="E178" s="126"/>
      <c r="F178" s="126"/>
      <c r="G178" s="55"/>
      <c r="H178" s="127"/>
      <c r="I178" s="126"/>
      <c r="J178" s="72" t="s">
        <v>38</v>
      </c>
      <c r="K178" s="132">
        <v>4945368.81</v>
      </c>
      <c r="L178" s="132">
        <v>0</v>
      </c>
      <c r="M178" s="40"/>
    </row>
  </sheetData>
  <mergeCells count="403">
    <mergeCell ref="A2:A4"/>
    <mergeCell ref="A5:A8"/>
    <mergeCell ref="A9:A11"/>
    <mergeCell ref="A12:A14"/>
    <mergeCell ref="A15:A16"/>
    <mergeCell ref="A17:A20"/>
    <mergeCell ref="A21:A23"/>
    <mergeCell ref="A25:A27"/>
    <mergeCell ref="A29:A32"/>
    <mergeCell ref="A33:A38"/>
    <mergeCell ref="A39:A44"/>
    <mergeCell ref="A45:A47"/>
    <mergeCell ref="A48:A52"/>
    <mergeCell ref="A53:A57"/>
    <mergeCell ref="A59:A60"/>
    <mergeCell ref="A61:A63"/>
    <mergeCell ref="A64:A69"/>
    <mergeCell ref="A71:A74"/>
    <mergeCell ref="A75:A79"/>
    <mergeCell ref="A80:A83"/>
    <mergeCell ref="A84:A92"/>
    <mergeCell ref="A93:A96"/>
    <mergeCell ref="A97:A99"/>
    <mergeCell ref="A100:A102"/>
    <mergeCell ref="A104:A105"/>
    <mergeCell ref="A107:A110"/>
    <mergeCell ref="A111:A116"/>
    <mergeCell ref="A117:A123"/>
    <mergeCell ref="A124:A127"/>
    <mergeCell ref="A128:A131"/>
    <mergeCell ref="A132:A136"/>
    <mergeCell ref="A137:A142"/>
    <mergeCell ref="A143:A145"/>
    <mergeCell ref="A146:A150"/>
    <mergeCell ref="A151:A156"/>
    <mergeCell ref="A157:A162"/>
    <mergeCell ref="A163:A169"/>
    <mergeCell ref="A170:A171"/>
    <mergeCell ref="A172:A175"/>
    <mergeCell ref="A176:A178"/>
    <mergeCell ref="B2:B4"/>
    <mergeCell ref="B5:B8"/>
    <mergeCell ref="B9:B11"/>
    <mergeCell ref="B12:B14"/>
    <mergeCell ref="B15:B16"/>
    <mergeCell ref="B17:B20"/>
    <mergeCell ref="B21:B23"/>
    <mergeCell ref="B25:B27"/>
    <mergeCell ref="B29:B32"/>
    <mergeCell ref="B33:B38"/>
    <mergeCell ref="B39:B44"/>
    <mergeCell ref="B45:B47"/>
    <mergeCell ref="B48:B52"/>
    <mergeCell ref="B53:B57"/>
    <mergeCell ref="B59:B60"/>
    <mergeCell ref="B61:B63"/>
    <mergeCell ref="B64:B69"/>
    <mergeCell ref="B71:B74"/>
    <mergeCell ref="B75:B79"/>
    <mergeCell ref="B80:B83"/>
    <mergeCell ref="B84:B92"/>
    <mergeCell ref="B93:B96"/>
    <mergeCell ref="B97:B99"/>
    <mergeCell ref="B100:B102"/>
    <mergeCell ref="B104:B105"/>
    <mergeCell ref="B107:B110"/>
    <mergeCell ref="B111:B116"/>
    <mergeCell ref="B117:B123"/>
    <mergeCell ref="B124:B127"/>
    <mergeCell ref="B128:B131"/>
    <mergeCell ref="B132:B136"/>
    <mergeCell ref="B137:B142"/>
    <mergeCell ref="B143:B145"/>
    <mergeCell ref="B146:B150"/>
    <mergeCell ref="B151:B156"/>
    <mergeCell ref="B157:B162"/>
    <mergeCell ref="B163:B169"/>
    <mergeCell ref="B170:B171"/>
    <mergeCell ref="B172:B175"/>
    <mergeCell ref="B176:B178"/>
    <mergeCell ref="C2:C4"/>
    <mergeCell ref="C5:C8"/>
    <mergeCell ref="C9:C11"/>
    <mergeCell ref="C12:C14"/>
    <mergeCell ref="C15:C16"/>
    <mergeCell ref="C17:C20"/>
    <mergeCell ref="C21:C23"/>
    <mergeCell ref="C25:C27"/>
    <mergeCell ref="C29:C32"/>
    <mergeCell ref="C33:C38"/>
    <mergeCell ref="C39:C44"/>
    <mergeCell ref="C45:C47"/>
    <mergeCell ref="C48:C52"/>
    <mergeCell ref="C53:C57"/>
    <mergeCell ref="C59:C60"/>
    <mergeCell ref="C61:C63"/>
    <mergeCell ref="C64:C69"/>
    <mergeCell ref="C71:C74"/>
    <mergeCell ref="C75:C79"/>
    <mergeCell ref="C80:C83"/>
    <mergeCell ref="C84:C92"/>
    <mergeCell ref="C93:C96"/>
    <mergeCell ref="C97:C99"/>
    <mergeCell ref="C100:C102"/>
    <mergeCell ref="C104:C105"/>
    <mergeCell ref="C107:C110"/>
    <mergeCell ref="C111:C116"/>
    <mergeCell ref="C117:C123"/>
    <mergeCell ref="C124:C127"/>
    <mergeCell ref="C128:C131"/>
    <mergeCell ref="C132:C136"/>
    <mergeCell ref="C137:C142"/>
    <mergeCell ref="C143:C145"/>
    <mergeCell ref="C146:C150"/>
    <mergeCell ref="C151:C156"/>
    <mergeCell ref="C157:C162"/>
    <mergeCell ref="C163:C169"/>
    <mergeCell ref="C170:C171"/>
    <mergeCell ref="C172:C175"/>
    <mergeCell ref="C176:C178"/>
    <mergeCell ref="D2:D4"/>
    <mergeCell ref="D5:D8"/>
    <mergeCell ref="D9:D11"/>
    <mergeCell ref="D12:D14"/>
    <mergeCell ref="D15:D16"/>
    <mergeCell ref="D17:D20"/>
    <mergeCell ref="D21:D23"/>
    <mergeCell ref="D25:D27"/>
    <mergeCell ref="D29:D32"/>
    <mergeCell ref="D33:D38"/>
    <mergeCell ref="D39:D44"/>
    <mergeCell ref="D45:D47"/>
    <mergeCell ref="D48:D52"/>
    <mergeCell ref="D53:D57"/>
    <mergeCell ref="D59:D60"/>
    <mergeCell ref="D61:D63"/>
    <mergeCell ref="D64:D69"/>
    <mergeCell ref="D71:D74"/>
    <mergeCell ref="D75:D79"/>
    <mergeCell ref="D80:D83"/>
    <mergeCell ref="D84:D92"/>
    <mergeCell ref="D93:D96"/>
    <mergeCell ref="D97:D99"/>
    <mergeCell ref="D100:D102"/>
    <mergeCell ref="D104:D105"/>
    <mergeCell ref="D107:D110"/>
    <mergeCell ref="D111:D116"/>
    <mergeCell ref="D117:D123"/>
    <mergeCell ref="D124:D127"/>
    <mergeCell ref="D128:D131"/>
    <mergeCell ref="D132:D136"/>
    <mergeCell ref="D137:D142"/>
    <mergeCell ref="D143:D145"/>
    <mergeCell ref="D146:D150"/>
    <mergeCell ref="D151:D156"/>
    <mergeCell ref="D157:D162"/>
    <mergeCell ref="D163:D169"/>
    <mergeCell ref="D170:D171"/>
    <mergeCell ref="D172:D175"/>
    <mergeCell ref="D176:D178"/>
    <mergeCell ref="E2:E4"/>
    <mergeCell ref="E5:E8"/>
    <mergeCell ref="E9:E11"/>
    <mergeCell ref="E12:E14"/>
    <mergeCell ref="E15:E16"/>
    <mergeCell ref="E17:E20"/>
    <mergeCell ref="E21:E23"/>
    <mergeCell ref="E25:E27"/>
    <mergeCell ref="E29:E32"/>
    <mergeCell ref="E33:E38"/>
    <mergeCell ref="E39:E44"/>
    <mergeCell ref="E45:E47"/>
    <mergeCell ref="E48:E52"/>
    <mergeCell ref="E53:E57"/>
    <mergeCell ref="E59:E60"/>
    <mergeCell ref="E61:E63"/>
    <mergeCell ref="E64:E69"/>
    <mergeCell ref="E71:E74"/>
    <mergeCell ref="E75:E79"/>
    <mergeCell ref="E80:E83"/>
    <mergeCell ref="E84:E92"/>
    <mergeCell ref="E93:E96"/>
    <mergeCell ref="E97:E99"/>
    <mergeCell ref="E100:E102"/>
    <mergeCell ref="E104:E105"/>
    <mergeCell ref="E107:E110"/>
    <mergeCell ref="E111:E116"/>
    <mergeCell ref="E117:E123"/>
    <mergeCell ref="E124:E127"/>
    <mergeCell ref="E128:E131"/>
    <mergeCell ref="E132:E136"/>
    <mergeCell ref="E137:E142"/>
    <mergeCell ref="E143:E145"/>
    <mergeCell ref="E146:E150"/>
    <mergeCell ref="E151:E156"/>
    <mergeCell ref="E157:E162"/>
    <mergeCell ref="E163:E169"/>
    <mergeCell ref="E170:E171"/>
    <mergeCell ref="E172:E175"/>
    <mergeCell ref="E176:E178"/>
    <mergeCell ref="F2:F4"/>
    <mergeCell ref="F5:F8"/>
    <mergeCell ref="F9:F11"/>
    <mergeCell ref="F12:F14"/>
    <mergeCell ref="F15:F16"/>
    <mergeCell ref="F17:F20"/>
    <mergeCell ref="F21:F23"/>
    <mergeCell ref="F25:F27"/>
    <mergeCell ref="F29:F32"/>
    <mergeCell ref="F33:F38"/>
    <mergeCell ref="F39:F44"/>
    <mergeCell ref="F45:F47"/>
    <mergeCell ref="F48:F52"/>
    <mergeCell ref="F53:F57"/>
    <mergeCell ref="F59:F60"/>
    <mergeCell ref="F61:F63"/>
    <mergeCell ref="F64:F69"/>
    <mergeCell ref="F71:F74"/>
    <mergeCell ref="F75:F79"/>
    <mergeCell ref="F80:F83"/>
    <mergeCell ref="F84:F92"/>
    <mergeCell ref="F93:F96"/>
    <mergeCell ref="F97:F99"/>
    <mergeCell ref="F100:F102"/>
    <mergeCell ref="F104:F105"/>
    <mergeCell ref="F107:F110"/>
    <mergeCell ref="F111:F116"/>
    <mergeCell ref="F117:F123"/>
    <mergeCell ref="F124:F127"/>
    <mergeCell ref="F128:F131"/>
    <mergeCell ref="F132:F136"/>
    <mergeCell ref="F137:F142"/>
    <mergeCell ref="F143:F145"/>
    <mergeCell ref="F146:F150"/>
    <mergeCell ref="F151:F156"/>
    <mergeCell ref="F157:F162"/>
    <mergeCell ref="F163:F169"/>
    <mergeCell ref="F170:F171"/>
    <mergeCell ref="F172:F175"/>
    <mergeCell ref="F176:F178"/>
    <mergeCell ref="G2:G4"/>
    <mergeCell ref="G5:G8"/>
    <mergeCell ref="G9:G11"/>
    <mergeCell ref="G12:G14"/>
    <mergeCell ref="G15:G16"/>
    <mergeCell ref="G17:G20"/>
    <mergeCell ref="G21:G23"/>
    <mergeCell ref="G25:G27"/>
    <mergeCell ref="G29:G32"/>
    <mergeCell ref="G33:G38"/>
    <mergeCell ref="G39:G44"/>
    <mergeCell ref="G45:G47"/>
    <mergeCell ref="G48:G52"/>
    <mergeCell ref="G53:G57"/>
    <mergeCell ref="G59:G60"/>
    <mergeCell ref="G61:G63"/>
    <mergeCell ref="G64:G69"/>
    <mergeCell ref="G71:G74"/>
    <mergeCell ref="G75:G79"/>
    <mergeCell ref="G80:G83"/>
    <mergeCell ref="G84:G92"/>
    <mergeCell ref="G93:G96"/>
    <mergeCell ref="G97:G99"/>
    <mergeCell ref="G100:G102"/>
    <mergeCell ref="G104:G105"/>
    <mergeCell ref="G107:G110"/>
    <mergeCell ref="G111:G116"/>
    <mergeCell ref="G117:G123"/>
    <mergeCell ref="G124:G127"/>
    <mergeCell ref="G128:G131"/>
    <mergeCell ref="G132:G136"/>
    <mergeCell ref="G137:G142"/>
    <mergeCell ref="G143:G145"/>
    <mergeCell ref="G146:G150"/>
    <mergeCell ref="G151:G156"/>
    <mergeCell ref="G157:G162"/>
    <mergeCell ref="G163:G169"/>
    <mergeCell ref="G170:G171"/>
    <mergeCell ref="G172:G175"/>
    <mergeCell ref="G176:G178"/>
    <mergeCell ref="H2:H4"/>
    <mergeCell ref="H5:H8"/>
    <mergeCell ref="H9:H11"/>
    <mergeCell ref="H12:H14"/>
    <mergeCell ref="H15:H16"/>
    <mergeCell ref="H17:H20"/>
    <mergeCell ref="H21:H23"/>
    <mergeCell ref="H25:H27"/>
    <mergeCell ref="H29:H32"/>
    <mergeCell ref="H33:H38"/>
    <mergeCell ref="H39:H44"/>
    <mergeCell ref="H45:H47"/>
    <mergeCell ref="H48:H52"/>
    <mergeCell ref="H53:H57"/>
    <mergeCell ref="H59:H60"/>
    <mergeCell ref="H61:H63"/>
    <mergeCell ref="H64:H69"/>
    <mergeCell ref="H71:H74"/>
    <mergeCell ref="H75:H79"/>
    <mergeCell ref="H80:H83"/>
    <mergeCell ref="H84:H92"/>
    <mergeCell ref="H93:H96"/>
    <mergeCell ref="H97:H99"/>
    <mergeCell ref="H100:H102"/>
    <mergeCell ref="H104:H105"/>
    <mergeCell ref="H107:H110"/>
    <mergeCell ref="H111:H116"/>
    <mergeCell ref="H117:H123"/>
    <mergeCell ref="H124:H127"/>
    <mergeCell ref="H128:H131"/>
    <mergeCell ref="H132:H136"/>
    <mergeCell ref="H137:H142"/>
    <mergeCell ref="H143:H145"/>
    <mergeCell ref="H146:H150"/>
    <mergeCell ref="H151:H156"/>
    <mergeCell ref="H157:H162"/>
    <mergeCell ref="H163:H169"/>
    <mergeCell ref="H170:H171"/>
    <mergeCell ref="H172:H175"/>
    <mergeCell ref="H176:H178"/>
    <mergeCell ref="I2:I4"/>
    <mergeCell ref="I5:I8"/>
    <mergeCell ref="I9:I11"/>
    <mergeCell ref="I12:I14"/>
    <mergeCell ref="I15:I16"/>
    <mergeCell ref="I17:I20"/>
    <mergeCell ref="I21:I23"/>
    <mergeCell ref="I25:I27"/>
    <mergeCell ref="I29:I32"/>
    <mergeCell ref="I33:I38"/>
    <mergeCell ref="I39:I44"/>
    <mergeCell ref="I45:I47"/>
    <mergeCell ref="I48:I52"/>
    <mergeCell ref="I53:I57"/>
    <mergeCell ref="I59:I60"/>
    <mergeCell ref="I61:I63"/>
    <mergeCell ref="I64:I69"/>
    <mergeCell ref="I71:I74"/>
    <mergeCell ref="I75:I79"/>
    <mergeCell ref="I80:I83"/>
    <mergeCell ref="I84:I92"/>
    <mergeCell ref="I93:I96"/>
    <mergeCell ref="I97:I99"/>
    <mergeCell ref="I100:I102"/>
    <mergeCell ref="I104:I105"/>
    <mergeCell ref="I107:I110"/>
    <mergeCell ref="I111:I116"/>
    <mergeCell ref="I117:I123"/>
    <mergeCell ref="I124:I127"/>
    <mergeCell ref="I128:I131"/>
    <mergeCell ref="I132:I136"/>
    <mergeCell ref="I137:I142"/>
    <mergeCell ref="I143:I145"/>
    <mergeCell ref="I146:I150"/>
    <mergeCell ref="I151:I156"/>
    <mergeCell ref="I157:I162"/>
    <mergeCell ref="I163:I169"/>
    <mergeCell ref="I170:I171"/>
    <mergeCell ref="I172:I175"/>
    <mergeCell ref="I176:I178"/>
    <mergeCell ref="J21:J22"/>
    <mergeCell ref="K21:K22"/>
    <mergeCell ref="L21:L22"/>
    <mergeCell ref="M2:M4"/>
    <mergeCell ref="M5:M8"/>
    <mergeCell ref="M9:M11"/>
    <mergeCell ref="M12:M14"/>
    <mergeCell ref="M15:M16"/>
    <mergeCell ref="M17:M20"/>
    <mergeCell ref="M21:M23"/>
    <mergeCell ref="M25:M27"/>
    <mergeCell ref="M29:M32"/>
    <mergeCell ref="M33:M38"/>
    <mergeCell ref="M39:M44"/>
    <mergeCell ref="M45:M47"/>
    <mergeCell ref="M48:M52"/>
    <mergeCell ref="M53:M57"/>
    <mergeCell ref="M59:M60"/>
    <mergeCell ref="M61:M63"/>
    <mergeCell ref="M64:M69"/>
    <mergeCell ref="M71:M74"/>
    <mergeCell ref="M75:M79"/>
    <mergeCell ref="M80:M83"/>
    <mergeCell ref="M84:M92"/>
    <mergeCell ref="M93:M96"/>
    <mergeCell ref="M97:M99"/>
    <mergeCell ref="M100:M102"/>
    <mergeCell ref="M104:M105"/>
    <mergeCell ref="M107:M110"/>
    <mergeCell ref="M111:M116"/>
    <mergeCell ref="M117:M123"/>
    <mergeCell ref="M124:M127"/>
    <mergeCell ref="M128:M131"/>
    <mergeCell ref="M132:M136"/>
    <mergeCell ref="M137:M142"/>
    <mergeCell ref="M143:M145"/>
    <mergeCell ref="M146:M150"/>
    <mergeCell ref="M151:M156"/>
    <mergeCell ref="M157:M162"/>
    <mergeCell ref="M163:M169"/>
    <mergeCell ref="M170:M171"/>
    <mergeCell ref="M172:M175"/>
    <mergeCell ref="M176:M178"/>
  </mergeCells>
  <conditionalFormatting sqref="E172">
    <cfRule type="duplicateValues" dxfId="0" priority="1"/>
  </conditionalFormatting>
  <pageMargins left="0.8" right="0.8" top="1" bottom="1" header="0.5" footer="0.5"/>
  <pageSetup paperSize="9" firstPageNumber="4294967295"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4"/>
  <sheetViews>
    <sheetView workbookViewId="0">
      <selection activeCell="K8" sqref="K8"/>
    </sheetView>
  </sheetViews>
  <sheetFormatPr defaultColWidth="9.14285714285714" defaultRowHeight="50.1" customHeight="1" outlineLevelRow="3"/>
  <cols>
    <col min="1" max="3" width="9.14285714285714" style="17"/>
    <col min="4" max="4" width="17.5714285714286" style="17" customWidth="1"/>
    <col min="5" max="10" width="9.14285714285714" style="17"/>
    <col min="11" max="12" width="10.5714285714286" style="17"/>
    <col min="13" max="16384" width="9.14285714285714" style="17"/>
  </cols>
  <sheetData>
    <row r="1" customHeight="1" spans="1:13">
      <c r="A1" s="18" t="s">
        <v>1</v>
      </c>
      <c r="B1" s="18" t="s">
        <v>2</v>
      </c>
      <c r="C1" s="19" t="s">
        <v>3</v>
      </c>
      <c r="D1" s="18" t="s">
        <v>270</v>
      </c>
      <c r="E1" s="18" t="s">
        <v>271</v>
      </c>
      <c r="F1" s="18" t="s">
        <v>5</v>
      </c>
      <c r="G1" s="18" t="s">
        <v>7</v>
      </c>
      <c r="H1" s="18" t="s">
        <v>8</v>
      </c>
      <c r="I1" s="18" t="s">
        <v>9</v>
      </c>
      <c r="J1" s="18" t="s">
        <v>10</v>
      </c>
      <c r="K1" s="18" t="s">
        <v>11</v>
      </c>
      <c r="L1" s="18" t="s">
        <v>12</v>
      </c>
      <c r="M1" s="18" t="s">
        <v>13</v>
      </c>
    </row>
    <row r="2" customHeight="1" spans="1:13">
      <c r="A2" s="20"/>
      <c r="B2" s="20"/>
      <c r="C2" s="20"/>
      <c r="D2" s="20"/>
      <c r="E2" s="20"/>
      <c r="F2" s="20"/>
      <c r="G2" s="20"/>
      <c r="H2" s="20"/>
      <c r="I2" s="20"/>
      <c r="J2" s="20"/>
      <c r="K2" s="20"/>
      <c r="L2" s="20"/>
      <c r="M2" s="20"/>
    </row>
    <row r="3" customHeight="1" spans="1:13">
      <c r="A3" s="20"/>
      <c r="B3" s="20"/>
      <c r="C3" s="20"/>
      <c r="D3" s="20"/>
      <c r="E3" s="20"/>
      <c r="F3" s="20"/>
      <c r="G3" s="20"/>
      <c r="H3" s="20"/>
      <c r="I3" s="20"/>
      <c r="J3" s="20"/>
      <c r="K3" s="20"/>
      <c r="L3" s="20"/>
      <c r="M3" s="20"/>
    </row>
    <row r="4" customHeight="1" spans="1:13">
      <c r="A4" s="20"/>
      <c r="B4" s="20"/>
      <c r="C4" s="20"/>
      <c r="D4" s="20"/>
      <c r="E4" s="20"/>
      <c r="F4" s="20"/>
      <c r="G4" s="20"/>
      <c r="H4" s="20"/>
      <c r="I4" s="20"/>
      <c r="J4" s="20"/>
      <c r="K4" s="20"/>
      <c r="L4" s="20"/>
      <c r="M4" s="20"/>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J27" sqref="J27"/>
    </sheetView>
  </sheetViews>
  <sheetFormatPr defaultColWidth="9" defaultRowHeight="12.75" outlineLevelRow="3"/>
  <cols>
    <col min="1" max="1" width="4.42857142857143" customWidth="1"/>
    <col min="2" max="2" width="11.7142857142857" customWidth="1"/>
    <col min="3" max="3" width="14.2857142857143" customWidth="1"/>
    <col min="4" max="4" width="8.14285714285714" customWidth="1"/>
    <col min="5" max="5" width="15.1428571428571" customWidth="1"/>
    <col min="6" max="6" width="23.7142857142857" customWidth="1"/>
    <col min="7" max="7" width="12.7142857142857" customWidth="1"/>
    <col min="8" max="9" width="11.8571428571429" customWidth="1"/>
    <col min="10" max="10" width="19.5714285714286" customWidth="1"/>
  </cols>
  <sheetData>
    <row r="1" s="1" customFormat="1" ht="27" customHeight="1" spans="1:10">
      <c r="A1" s="4" t="s">
        <v>272</v>
      </c>
      <c r="B1" s="5"/>
      <c r="C1" s="5"/>
      <c r="D1" s="5"/>
      <c r="E1" s="5"/>
      <c r="F1" s="5"/>
      <c r="G1" s="5"/>
      <c r="H1" s="5"/>
      <c r="I1" s="5"/>
      <c r="J1" s="14"/>
    </row>
    <row r="2" s="2" customFormat="1" ht="54" customHeight="1" spans="1:10">
      <c r="A2" s="6" t="s">
        <v>1</v>
      </c>
      <c r="B2" s="7" t="s">
        <v>2</v>
      </c>
      <c r="C2" s="7" t="s">
        <v>3</v>
      </c>
      <c r="D2" s="7" t="s">
        <v>273</v>
      </c>
      <c r="E2" s="7" t="s">
        <v>274</v>
      </c>
      <c r="F2" s="7" t="s">
        <v>8</v>
      </c>
      <c r="G2" s="7" t="s">
        <v>10</v>
      </c>
      <c r="H2" s="7" t="s">
        <v>11</v>
      </c>
      <c r="I2" s="7" t="s">
        <v>12</v>
      </c>
      <c r="J2" s="7" t="s">
        <v>13</v>
      </c>
    </row>
    <row r="3" s="3" customFormat="1" ht="31" customHeight="1" spans="1:10">
      <c r="A3" s="8"/>
      <c r="B3" s="8"/>
      <c r="C3" s="8"/>
      <c r="D3" s="9"/>
      <c r="E3" s="8"/>
      <c r="F3" s="8"/>
      <c r="G3" s="10"/>
      <c r="H3" s="11"/>
      <c r="I3" s="11"/>
      <c r="J3" s="15"/>
    </row>
    <row r="4" s="3" customFormat="1" ht="31" customHeight="1" spans="1:10">
      <c r="A4" s="12"/>
      <c r="B4" s="12"/>
      <c r="C4" s="12"/>
      <c r="D4" s="13"/>
      <c r="E4" s="12"/>
      <c r="F4" s="12"/>
      <c r="G4" s="10"/>
      <c r="H4" s="11"/>
      <c r="I4" s="11"/>
      <c r="J4" s="16"/>
    </row>
  </sheetData>
  <mergeCells count="8">
    <mergeCell ref="A1:J1"/>
    <mergeCell ref="A3:A4"/>
    <mergeCell ref="B3:B4"/>
    <mergeCell ref="C3:C4"/>
    <mergeCell ref="D3:D4"/>
    <mergeCell ref="E3:E4"/>
    <mergeCell ref="F3:F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欠税公告</vt: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万宪梅</cp:lastModifiedBy>
  <dcterms:created xsi:type="dcterms:W3CDTF">2018-09-26T04:14:00Z</dcterms:created>
  <cp:lastPrinted>2018-10-12T04:42:00Z</cp:lastPrinted>
  <dcterms:modified xsi:type="dcterms:W3CDTF">2025-10-16T09:36:18Z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