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单位企业" sheetId="2" r:id="rId1"/>
  </sheets>
  <definedNames>
    <definedName name="_xlnm._FilterDatabase" localSheetId="0" hidden="1">单位企业!$A$1:$L$145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<sst xmlns="http://schemas.openxmlformats.org/spreadsheetml/2006/main" count="598" uniqueCount="388">
  <si>
    <t>序号</t>
  </si>
  <si>
    <t>公告时间</t>
  </si>
  <si>
    <t>欠税人类型
00:单位企业;
01：个体工商户;
02:个人</t>
  </si>
  <si>
    <t>纳税人名称</t>
  </si>
  <si>
    <t>纳税人识别号</t>
  </si>
  <si>
    <t>法定代表人（负责人）姓名</t>
  </si>
  <si>
    <t>身份证件种类</t>
  </si>
  <si>
    <t>身份证件号码</t>
  </si>
  <si>
    <t>生产经营地址</t>
  </si>
  <si>
    <t>欠税税种</t>
  </si>
  <si>
    <t>求和项:欠税余额</t>
  </si>
  <si>
    <t>求和项:当期新发生欠税</t>
  </si>
  <si>
    <t>税务机关</t>
  </si>
  <si>
    <t>2025.10.21</t>
  </si>
  <si>
    <t>00:单位企业</t>
  </si>
  <si>
    <t>北京蓝海华业工程技术有限公司</t>
  </si>
  <si>
    <t>911101********492E</t>
  </si>
  <si>
    <t>逯金重</t>
  </si>
  <si>
    <t>201|居民身份证</t>
  </si>
  <si>
    <t>230803********0016</t>
  </si>
  <si>
    <t>新疆维吾尔自治区伊犁哈萨克自治州第四师73团南岗路46号</t>
  </si>
  <si>
    <t>10101|增值税</t>
  </si>
  <si>
    <t>国家税务总局可克达拉税务局</t>
  </si>
  <si>
    <t>10109|城市维护建设税</t>
  </si>
  <si>
    <t>北京农民港湾建筑工程有限公司</t>
  </si>
  <si>
    <t>911101********869B</t>
  </si>
  <si>
    <t>马洪夺</t>
  </si>
  <si>
    <t>410928********6612</t>
  </si>
  <si>
    <t>四师可克达拉市</t>
  </si>
  <si>
    <t>霍尔果斯城市建设项目管理有限公司</t>
  </si>
  <si>
    <t>916590********JX54</t>
  </si>
  <si>
    <t>杨晨晨</t>
  </si>
  <si>
    <t>654101********0061</t>
  </si>
  <si>
    <t>新疆伊犁哈萨克自治州霍尔果斯市经济开发区兵团分区开元大道创新创业孵化基地4-1栋476室</t>
  </si>
  <si>
    <t>10112|城镇土地使用税</t>
  </si>
  <si>
    <t>霍尔果斯德孚科技发展有限公司</t>
  </si>
  <si>
    <t>916540********X98Q</t>
  </si>
  <si>
    <t>杨桂兰</t>
  </si>
  <si>
    <t>511324********1309</t>
  </si>
  <si>
    <t>新疆伊犁州霍尔果斯经济开发区兵团分区开元路1号创新创业园孵化楼B-414-77室</t>
  </si>
  <si>
    <t>10111|印花税</t>
  </si>
  <si>
    <t>霍尔果斯豪运电子科技有限公司</t>
  </si>
  <si>
    <t>916540********2700</t>
  </si>
  <si>
    <t>朱帅</t>
  </si>
  <si>
    <t>142702********1214</t>
  </si>
  <si>
    <t>新疆伊犁州六十二团工业园区横2号路南</t>
  </si>
  <si>
    <t>10110|房产税</t>
  </si>
  <si>
    <t>霍尔果斯凯硕贸易有限公司</t>
  </si>
  <si>
    <t>916590********7891</t>
  </si>
  <si>
    <t>王健</t>
  </si>
  <si>
    <t>210122********0916</t>
  </si>
  <si>
    <t>新疆伊犁哈萨克自治州霍尔果斯市经济开发区兵团分区环北路14号迪拓实业有限公司办公楼二层21-9室</t>
  </si>
  <si>
    <t>10104|企业所得税</t>
  </si>
  <si>
    <t>霍尔果斯可欣商贸有限公司</t>
  </si>
  <si>
    <t>916590********5E5P</t>
  </si>
  <si>
    <t>李春玲</t>
  </si>
  <si>
    <t>412726********3726</t>
  </si>
  <si>
    <t>新疆伊犁哈萨克自治州霍尔果斯市六十二团团部友好南路丝路商业街1号楼102商铺</t>
  </si>
  <si>
    <t>霍尔果斯乐峰运输有限公司</t>
  </si>
  <si>
    <t>916590********JY6N</t>
  </si>
  <si>
    <t>王玉力</t>
  </si>
  <si>
    <t>654123********4512</t>
  </si>
  <si>
    <t>新疆伊犁哈萨克自治州霍尔果斯市六十一团阿力玛里路乐峰商业广场1号楼2层201、203铺</t>
  </si>
  <si>
    <t>霍尔果斯盛捷建材制造有限公司</t>
  </si>
  <si>
    <t>916590********Q310</t>
  </si>
  <si>
    <t>翟保国</t>
  </si>
  <si>
    <t>654123********5379</t>
  </si>
  <si>
    <t>新疆伊犁哈萨克自治州霍尔果斯市六十二团友好路26号江南苑小区3号楼负一层4号商铺</t>
  </si>
  <si>
    <t>霍尔果斯市锦边劳务派遣有限公司</t>
  </si>
  <si>
    <t>916590********2M2D</t>
  </si>
  <si>
    <t>李良</t>
  </si>
  <si>
    <t>654123********483X</t>
  </si>
  <si>
    <t>新疆伊犁哈萨克自治州霍尔果斯市兵团分区开元大道创新创业孵化基地4-1栋501室</t>
  </si>
  <si>
    <t>霍尔果斯市鑫典装饰工程有限公司</t>
  </si>
  <si>
    <t>916590********9T50</t>
  </si>
  <si>
    <t>包建建</t>
  </si>
  <si>
    <t>654123********4534</t>
  </si>
  <si>
    <t>第四师六十一团小麻扎4区幸福西路12巷9号</t>
  </si>
  <si>
    <t>霍尔果斯视外谊海传媒有限公司</t>
  </si>
  <si>
    <t>916590********B3XH</t>
  </si>
  <si>
    <t>徐佳乐</t>
  </si>
  <si>
    <t>220104********0318</t>
  </si>
  <si>
    <t>新疆伊犁哈萨克自治州霍尔果斯市友谊路以南2-4-20号307室</t>
  </si>
  <si>
    <t>霍尔果斯万珉先进装备制造有限公司</t>
  </si>
  <si>
    <t>916590********3L28</t>
  </si>
  <si>
    <t>陈康俊</t>
  </si>
  <si>
    <t>420102********2011</t>
  </si>
  <si>
    <t>新疆伊犁哈萨克自治州霍尔果斯市霍尔果斯经济开发区兵团分区开元路1号创新创业科技孵化基地4-2厂房二层106室(新疆自由贸易试验区)</t>
  </si>
  <si>
    <t>霍尔果斯鑫佳装饰装修有限公司</t>
  </si>
  <si>
    <t>916590********739L</t>
  </si>
  <si>
    <t>黄秀文</t>
  </si>
  <si>
    <t>513029********641X</t>
  </si>
  <si>
    <t>新疆伊犁哈萨克自治州霍尔果斯市六十二团香格里拉小区3号楼1103号商铺</t>
  </si>
  <si>
    <t>霍尔果斯学慧教育科技有限公司</t>
  </si>
  <si>
    <t>916540********0Q5Y</t>
  </si>
  <si>
    <t>吴旭华</t>
  </si>
  <si>
    <t>362525********5718</t>
  </si>
  <si>
    <t>新疆伊犁哈萨克自治州霍尔果斯市经济开发区兵团分区开元路1号创新创业科技孵化基地大学生创业园丝路众创空间3层08室</t>
  </si>
  <si>
    <t>霍尔果斯中创国际贸易有限公司</t>
  </si>
  <si>
    <t>916590********CL10</t>
  </si>
  <si>
    <t>黄明杰</t>
  </si>
  <si>
    <t>654123********3295</t>
  </si>
  <si>
    <t>新疆伊犁哈萨克自治州霍尔果斯市经济开发区兵团分区印山路5号产业改造升级基地(电子信息产业园)服务/研发中心1层112室</t>
  </si>
  <si>
    <t>可克达拉安筑未来建筑安装有限公司</t>
  </si>
  <si>
    <t>916590********BU84</t>
  </si>
  <si>
    <t>何兴贵</t>
  </si>
  <si>
    <t>510523********0469</t>
  </si>
  <si>
    <t>新疆可克达拉市长江西路1515号紫馨花苑商业S5幢1层101室</t>
  </si>
  <si>
    <t>可克达拉创新建筑有限公司</t>
  </si>
  <si>
    <t>916590********642G</t>
  </si>
  <si>
    <t>吐尔孙·买买提</t>
  </si>
  <si>
    <t>654123********0878</t>
  </si>
  <si>
    <t>新疆可克达拉市六十四团翠竹路14号14-8-07号铺</t>
  </si>
  <si>
    <t>可克达拉市丹枫园林绿化工程有限公司</t>
  </si>
  <si>
    <t>916590********M6XM</t>
  </si>
  <si>
    <t>郭枫</t>
  </si>
  <si>
    <t>420281********0159</t>
  </si>
  <si>
    <t>新疆可克达拉市六十四团瑞祥小区30号楼一单元111室</t>
  </si>
  <si>
    <t>可克达拉市建硕建筑材料有限责任公司</t>
  </si>
  <si>
    <t>916590********CAXC</t>
  </si>
  <si>
    <t>李林</t>
  </si>
  <si>
    <t>654126********4324</t>
  </si>
  <si>
    <t>新疆可克达拉市园区紫金山路1383号财富公馆小区商业1号楼1层108-111号</t>
  </si>
  <si>
    <t>可克达拉市圣丰木材加工有限责任公司</t>
  </si>
  <si>
    <t>916590********9B9N</t>
  </si>
  <si>
    <t>丰孝培</t>
  </si>
  <si>
    <t>412326********1551</t>
  </si>
  <si>
    <t>新疆可克达拉市六十六团清水社区光明路79号</t>
  </si>
  <si>
    <t>可克达拉市旺恒建材有限公司</t>
  </si>
  <si>
    <t>916590********9NXG</t>
  </si>
  <si>
    <t>魏贤银</t>
  </si>
  <si>
    <t>654123********177X</t>
  </si>
  <si>
    <t>新疆可克达拉市六十四团（霍尔果斯口岸工业园区B区一区1号）</t>
  </si>
  <si>
    <t>可克达拉市旭禾商贸有限公司</t>
  </si>
  <si>
    <t>916590********CD47</t>
  </si>
  <si>
    <t>吴亮</t>
  </si>
  <si>
    <t>652325********0432</t>
  </si>
  <si>
    <t>新疆可克达拉市宁远路211号双创生活区1207室</t>
  </si>
  <si>
    <t>可克达拉云涵商贸有限公司</t>
  </si>
  <si>
    <t>916590********CA43</t>
  </si>
  <si>
    <t>贾刚</t>
  </si>
  <si>
    <t>622421********3536</t>
  </si>
  <si>
    <t>新疆可克达拉市汉江东路555号星耀悦江南七彩广场商业街1-105号</t>
  </si>
  <si>
    <t>沈阳聚和源大康商贸有限公司</t>
  </si>
  <si>
    <t>912101********3329</t>
  </si>
  <si>
    <t>康海</t>
  </si>
  <si>
    <t>150424********453X</t>
  </si>
  <si>
    <t>新疆可克达拉市六十七团白杨路以南青年路以东</t>
  </si>
  <si>
    <t>四川安久建设工程有限公司霍尔果斯市分公司</t>
  </si>
  <si>
    <t>916590********9YX4</t>
  </si>
  <si>
    <t>房德宏</t>
  </si>
  <si>
    <t>321023********4813</t>
  </si>
  <si>
    <t>新疆伊犁哈萨克自治州霍尔果斯市经济开发区兵团分区开元路3-B-2厂房二层2137室</t>
  </si>
  <si>
    <t>四川大家工程项目管理有限公司新疆分公司</t>
  </si>
  <si>
    <t>916540********U95Y</t>
  </si>
  <si>
    <t>郭海川</t>
  </si>
  <si>
    <t>654326********1510</t>
  </si>
  <si>
    <t>新疆伊犁州霍尔果斯经济开发区兵团分区开元路创新创业孵化基地1号楼203室</t>
  </si>
  <si>
    <t>泰安鑫皓达机械设备安装有限公司</t>
  </si>
  <si>
    <t>913709********1L7E</t>
  </si>
  <si>
    <t>张虎兵</t>
  </si>
  <si>
    <t>370911********5211</t>
  </si>
  <si>
    <t>新疆伊犁哈萨克自治州霍尔果斯市62团11连</t>
  </si>
  <si>
    <t>特克斯县悦澜商贸有限公司</t>
  </si>
  <si>
    <t>916590********B705</t>
  </si>
  <si>
    <t>刘燕春</t>
  </si>
  <si>
    <t>654127********3821</t>
  </si>
  <si>
    <t>新疆伊犁哈萨克自治州特克斯县七十八团二连阿热勒东路5巷1号</t>
  </si>
  <si>
    <t>乌鲁木齐泰之桥环保科技有限公司可克达拉市分公司</t>
  </si>
  <si>
    <t>916590********9U0P</t>
  </si>
  <si>
    <t>王小燕</t>
  </si>
  <si>
    <t>654101********1165</t>
  </si>
  <si>
    <t>新疆可克达拉市园区学府佳苑一号商业楼二层1-2-6</t>
  </si>
  <si>
    <t>西安中金源建筑安装工程有限公司</t>
  </si>
  <si>
    <t>916101********6N5L</t>
  </si>
  <si>
    <t>王淑纯</t>
  </si>
  <si>
    <t>421122********213X</t>
  </si>
  <si>
    <t>新疆生产建设兵团霍尔果斯经济开发区兵团分区</t>
  </si>
  <si>
    <t>新疆博涵商贸有限公司</t>
  </si>
  <si>
    <t>916590********0H6M</t>
  </si>
  <si>
    <t>高海飞</t>
  </si>
  <si>
    <t>320682********1550</t>
  </si>
  <si>
    <t>新疆可克达拉市和谐西路1366号103室</t>
  </si>
  <si>
    <t>新疆迪高装饰工程有限公司</t>
  </si>
  <si>
    <t>916590********H629</t>
  </si>
  <si>
    <t>郭奎奎</t>
  </si>
  <si>
    <t>511025********3094</t>
  </si>
  <si>
    <t>新疆伊犁哈萨克自治州霍尔果斯市六十二团霍城大街静雨商住楼3单元402室</t>
  </si>
  <si>
    <t>新疆顶联建筑装饰工程有限公司</t>
  </si>
  <si>
    <t>916540********FNX6</t>
  </si>
  <si>
    <t>卢家薄</t>
  </si>
  <si>
    <t>341224********8716</t>
  </si>
  <si>
    <t>新疆可克达拉市和谐东路55号(鑫正大厦1单元103铺)</t>
  </si>
  <si>
    <t>新疆东轩光电科技有限公司</t>
  </si>
  <si>
    <t>916540********B23R</t>
  </si>
  <si>
    <t>黄明恭</t>
  </si>
  <si>
    <t>440221********0616</t>
  </si>
  <si>
    <t>新疆伊犁州霍尔果斯经济开发区兵团分区开元大道创新创业科技孵化基地4-2栋一层</t>
  </si>
  <si>
    <t>新疆国亿工程管理有限公司可克达拉市分公司</t>
  </si>
  <si>
    <t>916590********YK8H</t>
  </si>
  <si>
    <t>孔泽锋</t>
  </si>
  <si>
    <t>352231********0035</t>
  </si>
  <si>
    <t>新疆可克达拉市园区镇江东路1号财富商业广场4号楼1层111号</t>
  </si>
  <si>
    <t>新疆昊天道路交通设施有限公司</t>
  </si>
  <si>
    <t>916590********CE1N</t>
  </si>
  <si>
    <t>席庆泽</t>
  </si>
  <si>
    <t>612322********3033</t>
  </si>
  <si>
    <t>新疆可克达拉市榆树庄镇63团15连</t>
  </si>
  <si>
    <t>新疆华源商贸有限公司</t>
  </si>
  <si>
    <t>916590********526M</t>
  </si>
  <si>
    <t>王雪涛</t>
  </si>
  <si>
    <t>654025********2611</t>
  </si>
  <si>
    <t>新疆可克达拉市创新创业产业园3号厂房313室</t>
  </si>
  <si>
    <t>新疆华源药业有限公司</t>
  </si>
  <si>
    <t>916590********NQ8F</t>
  </si>
  <si>
    <t>田万鹏</t>
  </si>
  <si>
    <t>654124********1412</t>
  </si>
  <si>
    <t>新疆可克达拉市漳河东路127号工业园综合服务中心五楼545号</t>
  </si>
  <si>
    <t>新疆迦南房地产开发有限公司</t>
  </si>
  <si>
    <t>916590********N04P</t>
  </si>
  <si>
    <t>王磊</t>
  </si>
  <si>
    <t>142303********0197</t>
  </si>
  <si>
    <t>新疆可克达拉市湘江东路699号美地壹號2号商业楼301室</t>
  </si>
  <si>
    <t>10113|土地增值税</t>
  </si>
  <si>
    <t>新疆嘉俊家居建材装饰工程有限公司</t>
  </si>
  <si>
    <t>916590********0J9F</t>
  </si>
  <si>
    <t>黄雷洪</t>
  </si>
  <si>
    <t>350521********3027</t>
  </si>
  <si>
    <t>新疆可克达拉市湘江东路学府佳苑2号商业楼一层2-1-6商铺</t>
  </si>
  <si>
    <t>新疆江徕实业有限公司</t>
  </si>
  <si>
    <t>916590********G09W</t>
  </si>
  <si>
    <t>王玉倩</t>
  </si>
  <si>
    <t>652701********1726</t>
  </si>
  <si>
    <t>新疆可克达拉市创新创业产业园B区7号厂房136室</t>
  </si>
  <si>
    <t>新疆金屯卡伦酒业有限公司</t>
  </si>
  <si>
    <t>916540********2X6R</t>
  </si>
  <si>
    <t>达博</t>
  </si>
  <si>
    <t>610326********0223</t>
  </si>
  <si>
    <t>新疆可克达拉市六十七团十二连新陇路8巷2号</t>
  </si>
  <si>
    <t>10102|消费税</t>
  </si>
  <si>
    <t>新疆锦宇建筑工程有限公司</t>
  </si>
  <si>
    <t>916527********699J</t>
  </si>
  <si>
    <t>潘静</t>
  </si>
  <si>
    <t>652701********0429</t>
  </si>
  <si>
    <t>新疆可克达拉市创新创业产业 园B区4号厂房123室</t>
  </si>
  <si>
    <t>新疆巨赫企业信息咨询有限公司</t>
  </si>
  <si>
    <t>916590********1K9R</t>
  </si>
  <si>
    <t>韩旭光</t>
  </si>
  <si>
    <t>220382********0214</t>
  </si>
  <si>
    <t>新疆伊犁哈萨克自治州霍尔果斯市兵团分区开元大道创新创业孵化基地4-1栋445室</t>
  </si>
  <si>
    <t>新疆聚合盛建设工程有限公司可克达拉市分公司</t>
  </si>
  <si>
    <t>916590********JT87</t>
  </si>
  <si>
    <t>陈永林</t>
  </si>
  <si>
    <t>652422********1615</t>
  </si>
  <si>
    <t>新疆可克达拉市紫金山路1383号财富公馆小区商业1幢2层202号</t>
  </si>
  <si>
    <t>新疆可达装饰设计工程有限公司</t>
  </si>
  <si>
    <t>916590********RX75</t>
  </si>
  <si>
    <t>薛方炉</t>
  </si>
  <si>
    <t>330323********4314</t>
  </si>
  <si>
    <t>新疆可克达拉市财务家苑5号楼201、202室</t>
  </si>
  <si>
    <t>新疆可克达拉市丝路财富房地产开发有限公司</t>
  </si>
  <si>
    <t>916590********HA5N</t>
  </si>
  <si>
    <t>杨芳</t>
  </si>
  <si>
    <t>510121********5265</t>
  </si>
  <si>
    <t>新疆可克达拉市镇江东路财富广场商业1号楼A区201号商铺</t>
  </si>
  <si>
    <t>新疆路顺源公路养护工程有限公司可克达拉市诚顺分公司</t>
  </si>
  <si>
    <t>916590********R11M</t>
  </si>
  <si>
    <t>韩新军</t>
  </si>
  <si>
    <t>659001********181X</t>
  </si>
  <si>
    <t>新疆可克达拉市六十六团阳光花苑小区31号楼1单元101室</t>
  </si>
  <si>
    <t>新疆明弘机电设备安装工程有限公司</t>
  </si>
  <si>
    <t>916590********5B6X</t>
  </si>
  <si>
    <t>陈伍阳</t>
  </si>
  <si>
    <t>430421********5572</t>
  </si>
  <si>
    <t>新疆可克达拉市创新创业产业园B区8号厂房208室</t>
  </si>
  <si>
    <t>新疆明珠臻果农业科技发展有限公司</t>
  </si>
  <si>
    <t>916590********285J</t>
  </si>
  <si>
    <t>焦健</t>
  </si>
  <si>
    <t>654101********1174</t>
  </si>
  <si>
    <t>新疆可克达拉市北固山西路583号供销电商大厦附楼二层203室</t>
  </si>
  <si>
    <t>新疆牧云雅风酒业有限公司</t>
  </si>
  <si>
    <t>916590********MG56</t>
  </si>
  <si>
    <t>刘纪元</t>
  </si>
  <si>
    <t>370902********183X</t>
  </si>
  <si>
    <t>新疆可克达拉市六十七团新民路5巷16号</t>
  </si>
  <si>
    <t>新疆瑞驰房地产开发有限公司</t>
  </si>
  <si>
    <t>916540********6EX2</t>
  </si>
  <si>
    <t>陈培冲</t>
  </si>
  <si>
    <t>320624********9253</t>
  </si>
  <si>
    <t>新疆可克达拉市湘江西路1398号</t>
  </si>
  <si>
    <t>新疆生产建设兵团第四师自然资源和规划服务中心</t>
  </si>
  <si>
    <t>129904********8012</t>
  </si>
  <si>
    <t>严云</t>
  </si>
  <si>
    <t>654126********4123</t>
  </si>
  <si>
    <t>可克达拉市北固山西路1299号</t>
  </si>
  <si>
    <t>10118|耕地占用税</t>
  </si>
  <si>
    <t>新疆万农合创农业技术开发有限公司</t>
  </si>
  <si>
    <t>916590********U68W</t>
  </si>
  <si>
    <t>简伟</t>
  </si>
  <si>
    <t>654125********527X</t>
  </si>
  <si>
    <t>新疆伊犁哈萨克自治州昭苏县七十七团三连和平路21号</t>
  </si>
  <si>
    <t>新疆湘洲建筑安装有限公司</t>
  </si>
  <si>
    <t>916590********1A79</t>
  </si>
  <si>
    <t>朱江华</t>
  </si>
  <si>
    <t>430281********4070</t>
  </si>
  <si>
    <t>新疆霍尔果斯市经济开发区兵团分区开元大道创新创业孵化基地4-1栋204室</t>
  </si>
  <si>
    <t>新疆新利华建材有限公司</t>
  </si>
  <si>
    <t>916590********HJ07</t>
  </si>
  <si>
    <t>王海霞</t>
  </si>
  <si>
    <t>654121********5567</t>
  </si>
  <si>
    <t>新疆伊犁哈萨克自治州伊宁县七十团商贸西路38号</t>
  </si>
  <si>
    <t>新疆星思远工程管理咨询服务有限公司</t>
  </si>
  <si>
    <t>916529********FP5R</t>
  </si>
  <si>
    <t>刘秋影</t>
  </si>
  <si>
    <t>654326********0027</t>
  </si>
  <si>
    <t>金岗区</t>
  </si>
  <si>
    <t>新疆远帅智能工程股份有限公司</t>
  </si>
  <si>
    <t>916590********514W</t>
  </si>
  <si>
    <t>华明</t>
  </si>
  <si>
    <t>341181********0219</t>
  </si>
  <si>
    <t>新疆可克达拉市六十六团金山花苑社区二楼</t>
  </si>
  <si>
    <t>新疆智得实业有限公司</t>
  </si>
  <si>
    <t>916590********N41T</t>
  </si>
  <si>
    <t>姬鹏</t>
  </si>
  <si>
    <t>211002********2916</t>
  </si>
  <si>
    <t>新疆伊犁哈萨克自治州霍尔果斯市经济开发区兵团分区开元路2号创新创业科技孵化基地1号综合楼127室</t>
  </si>
  <si>
    <t>伊犁金岗联运商贸有限公司</t>
  </si>
  <si>
    <t>916540********86XB</t>
  </si>
  <si>
    <t>冯付洋</t>
  </si>
  <si>
    <t>654127********1616</t>
  </si>
  <si>
    <t>新疆伊犁州巩留县七十三团金岗孵化园</t>
  </si>
  <si>
    <t>10114|车船税</t>
  </si>
  <si>
    <t>伊犁凯辰商贸有限公司</t>
  </si>
  <si>
    <t>916540********5J3K</t>
  </si>
  <si>
    <t>陈堂煌</t>
  </si>
  <si>
    <t>350182********3218</t>
  </si>
  <si>
    <t>新疆伊犁州巩留县七十三团金岗孵化园10号</t>
  </si>
  <si>
    <t>珠海煜鸿装饰工程有限公司</t>
  </si>
  <si>
    <t>914404********381E</t>
  </si>
  <si>
    <t>朱鸿雁</t>
  </si>
  <si>
    <t>413027********7411</t>
  </si>
  <si>
    <t>开元路环保产业园区E栋厂房</t>
  </si>
  <si>
    <t>巩留禄兴品泓木材加工有限公司</t>
  </si>
  <si>
    <t>916590********D919</t>
  </si>
  <si>
    <t>何禄兴</t>
  </si>
  <si>
    <t>131026********2334</t>
  </si>
  <si>
    <t>新疆伊犁州巩留县七十三团金岗循环产业园南岗园区3号</t>
  </si>
  <si>
    <t>霍尔果斯兑推网络有限公司</t>
  </si>
  <si>
    <t>916590********AW5U</t>
  </si>
  <si>
    <t>程鹏</t>
  </si>
  <si>
    <t>340822********2614</t>
  </si>
  <si>
    <t>新疆伊犁哈萨克自治州霍尔果斯市经济开发区兵团分区开元路1号创新创业科技孵化基地大学生创业园丝路众创空间3层138号（新疆自由贸易试验区）</t>
  </si>
  <si>
    <t>霍尔果斯俊龙国际贸易有限公司</t>
  </si>
  <si>
    <t>916590********4M7R</t>
  </si>
  <si>
    <t>马凯利</t>
  </si>
  <si>
    <t>654123********1177</t>
  </si>
  <si>
    <t>新疆伊犁哈萨克自治州霍尔果斯市经济开发区兵团分区开元大道创新创业孵化基地3-1栋222室</t>
  </si>
  <si>
    <t>可克达拉市润德房地产开发有限公司</t>
  </si>
  <si>
    <t>916590********24XK</t>
  </si>
  <si>
    <t>仲柏明</t>
  </si>
  <si>
    <t>652301********0814</t>
  </si>
  <si>
    <t>新疆可克达拉市新丝路268号润德紫金名门C2-204号商铺</t>
  </si>
  <si>
    <t>新疆国广传媒有限公司</t>
  </si>
  <si>
    <t>916590********FJX2</t>
  </si>
  <si>
    <t>赵改平</t>
  </si>
  <si>
    <t>610322********2925</t>
  </si>
  <si>
    <t>新疆伊犁哈萨克自治州霍尔果斯市经济开发区兵团分区开元路华策产业园3-B-2号二层2261室</t>
  </si>
  <si>
    <t>新疆聚秀文化传媒有限公司</t>
  </si>
  <si>
    <t>916590********RE60</t>
  </si>
  <si>
    <t>郑羌</t>
  </si>
  <si>
    <t>513101********0033</t>
  </si>
  <si>
    <t>新疆伊犁哈萨克自治州霍尔果斯市经济开发区兵团分区开元路3-B-2号二层华策产业园221室</t>
  </si>
  <si>
    <t>新疆鑫隆新煤业有限公司</t>
  </si>
  <si>
    <t>916500********18XY</t>
  </si>
  <si>
    <t>马丛军</t>
  </si>
  <si>
    <t>654125********5595</t>
  </si>
  <si>
    <t>新疆伊犁哈萨克自治州尼勒克县胡吉尔台乡七十二团煤矿</t>
  </si>
  <si>
    <t>10107|资源税</t>
  </si>
  <si>
    <t>新疆中视乐美文化传媒有限公司</t>
  </si>
  <si>
    <t>916590********HJ79</t>
  </si>
  <si>
    <t>刘运收</t>
  </si>
  <si>
    <t>412825********5357</t>
  </si>
  <si>
    <t>新疆伊犁哈萨克自治州霍尔果斯市经济开发区兵团分区开元路3-B-2号二层华策产业园274室</t>
  </si>
  <si>
    <t>新疆总卓信息咨询有限公司</t>
  </si>
  <si>
    <t>914403********755R</t>
  </si>
  <si>
    <t>陈智智</t>
  </si>
  <si>
    <t>440507********0630</t>
  </si>
  <si>
    <t>新疆伊犁哈萨克自治州霍尔果斯市经济开发区兵团分区开元路4-2号二楼科技众创空间074室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</si>
</sst>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11"/>
      <color theme="1"/>
      <name val="宋体"/>
      <charset val="134"/>
      <scheme val="minor"/>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5"/>
  <sheetViews>
    <sheetView tabSelected="1" topLeftCell="G1" workbookViewId="0">
      <selection activeCell="I101" sqref="I101:I102"/>
    </sheetView>
  </sheetViews>
  <sheetFormatPr defaultColWidth="9" defaultRowHeight="13.5"/>
  <cols>
    <col min="2" max="2" width="13" customWidth="1"/>
    <col min="3" max="3" width="17.75" customWidth="1"/>
    <col min="4" max="4" width="43.75" customWidth="1"/>
    <col min="5" max="5" width="20.375"/>
    <col min="6" max="6" width="29.125"/>
    <col min="7" max="7" width="15.75"/>
    <col min="8" max="8" width="20.375"/>
    <col min="9" max="9" width="127.125"/>
    <col min="10" max="10" width="21.375"/>
    <col min="11" max="12" width="22.125"/>
  </cols>
  <sheetData>
    <row r="1" ht="54" spans="1:13">
      <c r="A1" s="1" t="s">
        <v>0</v>
      </c>
      <c r="B1" s="2" t="s">
        <v>1</v>
      </c>
      <c r="C1" s="3" t="s">
        <v>2</v>
      </c>
      <c r="D1" s="1" t="s">
        <v>3</v>
      </c>
      <c r="E1" s="1" t="s">
        <v>4</v>
      </c>
      <c r="F1" s="1" t="s">
        <v>5</v>
      </c>
      <c r="G1" s="1" t="s">
        <v>6</v>
      </c>
      <c r="H1" s="1" t="s">
        <v>7</v>
      </c>
      <c r="I1" s="1" t="s">
        <v>8</v>
      </c>
      <c r="J1" s="1" t="s">
        <v>9</v>
      </c>
      <c r="K1" s="1" t="s">
        <v>10</v>
      </c>
      <c r="L1" s="1" t="s">
        <v>11</v>
      </c>
      <c r="M1" s="3" t="s">
        <v>12</v>
      </c>
    </row>
    <row r="2" spans="1:13">
      <c r="A2" s="4">
        <f>MAX($A$1:A1)+1</f>
        <v>1</v>
      </c>
      <c r="B2" s="5" t="s">
        <v>13</v>
      </c>
      <c r="C2" s="5" t="s">
        <v>14</v>
      </c>
      <c r="D2" s="4" t="s">
        <v>15</v>
      </c>
      <c r="E2" s="4" t="s">
        <v>16</v>
      </c>
      <c r="F2" s="4" t="s">
        <v>17</v>
      </c>
      <c r="G2" s="4" t="s">
        <v>18</v>
      </c>
      <c r="H2" s="4" t="s">
        <v>19</v>
      </c>
      <c r="I2" s="4" t="s">
        <v>20</v>
      </c>
      <c r="J2" s="4" t="s">
        <v>21</v>
      </c>
      <c r="K2" s="6">
        <v>326.72</v>
      </c>
      <c r="L2" s="6">
        <v>326.72</v>
      </c>
      <c r="M2" s="4" t="s">
        <v>22</v>
      </c>
    </row>
    <row r="3" spans="1:13">
      <c r="A3" s="5"/>
      <c r="B3" s="5"/>
      <c r="C3" s="5"/>
      <c r="D3" s="5"/>
      <c r="E3" s="5"/>
      <c r="F3" s="5"/>
      <c r="G3" s="5"/>
      <c r="H3" s="5"/>
      <c r="I3" s="5"/>
      <c r="J3" s="4" t="s">
        <v>23</v>
      </c>
      <c r="K3" s="6">
        <v>3.27</v>
      </c>
      <c r="L3" s="6">
        <v>3.27</v>
      </c>
      <c r="M3" s="4"/>
    </row>
    <row r="4" spans="1:13">
      <c r="A4" s="4">
        <f>MAX($A$1:A3)+1</f>
        <v>2</v>
      </c>
      <c r="B4" s="5"/>
      <c r="C4" s="5"/>
      <c r="D4" s="4" t="s">
        <v>24</v>
      </c>
      <c r="E4" s="4" t="s">
        <v>25</v>
      </c>
      <c r="F4" s="4" t="s">
        <v>26</v>
      </c>
      <c r="G4" s="4" t="s">
        <v>18</v>
      </c>
      <c r="H4" s="4" t="s">
        <v>27</v>
      </c>
      <c r="I4" s="4" t="s">
        <v>28</v>
      </c>
      <c r="J4" s="4" t="s">
        <v>21</v>
      </c>
      <c r="K4" s="6">
        <v>1573.98</v>
      </c>
      <c r="L4" s="6">
        <v>0</v>
      </c>
      <c r="M4" s="4"/>
    </row>
    <row r="5" spans="1:13">
      <c r="A5" s="5"/>
      <c r="B5" s="5"/>
      <c r="C5" s="5"/>
      <c r="D5" s="5"/>
      <c r="E5" s="5"/>
      <c r="F5" s="5"/>
      <c r="G5" s="5"/>
      <c r="H5" s="5"/>
      <c r="I5" s="5"/>
      <c r="J5" s="4" t="s">
        <v>23</v>
      </c>
      <c r="K5" s="6">
        <v>55.09</v>
      </c>
      <c r="L5" s="6">
        <v>0</v>
      </c>
      <c r="M5" s="4"/>
    </row>
    <row r="6" spans="1:13">
      <c r="A6" s="4">
        <f>MAX($A$1:A5)+1</f>
        <v>3</v>
      </c>
      <c r="B6" s="5"/>
      <c r="C6" s="5"/>
      <c r="D6" s="4" t="s">
        <v>29</v>
      </c>
      <c r="E6" s="4" t="s">
        <v>30</v>
      </c>
      <c r="F6" s="4" t="s">
        <v>31</v>
      </c>
      <c r="G6" s="4" t="s">
        <v>18</v>
      </c>
      <c r="H6" s="4" t="s">
        <v>32</v>
      </c>
      <c r="I6" s="4" t="s">
        <v>33</v>
      </c>
      <c r="J6" s="4" t="s">
        <v>34</v>
      </c>
      <c r="K6" s="6">
        <v>257590.21</v>
      </c>
      <c r="L6" s="6">
        <v>257590.21</v>
      </c>
      <c r="M6" s="4"/>
    </row>
    <row r="7" spans="1:13">
      <c r="A7" s="4">
        <f>MAX($A$1:A6)+1</f>
        <v>4</v>
      </c>
      <c r="B7" s="5"/>
      <c r="C7" s="5"/>
      <c r="D7" s="4" t="s">
        <v>35</v>
      </c>
      <c r="E7" s="4" t="s">
        <v>36</v>
      </c>
      <c r="F7" s="4" t="s">
        <v>37</v>
      </c>
      <c r="G7" s="4" t="s">
        <v>18</v>
      </c>
      <c r="H7" s="4" t="s">
        <v>38</v>
      </c>
      <c r="I7" s="4" t="s">
        <v>39</v>
      </c>
      <c r="J7" s="4" t="s">
        <v>21</v>
      </c>
      <c r="K7" s="6">
        <v>7490.99</v>
      </c>
      <c r="L7" s="6">
        <v>0</v>
      </c>
      <c r="M7" s="4"/>
    </row>
    <row r="8" spans="1:13">
      <c r="A8" s="5"/>
      <c r="B8" s="5"/>
      <c r="C8" s="5"/>
      <c r="D8" s="5"/>
      <c r="E8" s="5"/>
      <c r="F8" s="5"/>
      <c r="G8" s="5"/>
      <c r="H8" s="5"/>
      <c r="I8" s="5"/>
      <c r="J8" s="4" t="s">
        <v>23</v>
      </c>
      <c r="K8" s="6">
        <v>117.92</v>
      </c>
      <c r="L8" s="6">
        <v>0</v>
      </c>
      <c r="M8" s="4"/>
    </row>
    <row r="9" spans="1:13">
      <c r="A9" s="5"/>
      <c r="B9" s="5"/>
      <c r="C9" s="5"/>
      <c r="D9" s="5"/>
      <c r="E9" s="5"/>
      <c r="F9" s="5"/>
      <c r="G9" s="5"/>
      <c r="H9" s="5"/>
      <c r="I9" s="5"/>
      <c r="J9" s="4" t="s">
        <v>40</v>
      </c>
      <c r="K9" s="6">
        <v>19.24</v>
      </c>
      <c r="L9" s="6">
        <v>0</v>
      </c>
      <c r="M9" s="4"/>
    </row>
    <row r="10" spans="1:13">
      <c r="A10" s="4">
        <f>MAX($A$1:A9)+1</f>
        <v>5</v>
      </c>
      <c r="B10" s="5"/>
      <c r="C10" s="5"/>
      <c r="D10" s="4" t="s">
        <v>41</v>
      </c>
      <c r="E10" s="4" t="s">
        <v>42</v>
      </c>
      <c r="F10" s="4" t="s">
        <v>43</v>
      </c>
      <c r="G10" s="4" t="s">
        <v>18</v>
      </c>
      <c r="H10" s="4" t="s">
        <v>44</v>
      </c>
      <c r="I10" s="4" t="s">
        <v>45</v>
      </c>
      <c r="J10" s="4" t="s">
        <v>21</v>
      </c>
      <c r="K10" s="6">
        <v>1528248.81</v>
      </c>
      <c r="L10" s="6">
        <v>0</v>
      </c>
      <c r="M10" s="4"/>
    </row>
    <row r="11" spans="1:13">
      <c r="A11" s="5"/>
      <c r="B11" s="5"/>
      <c r="C11" s="5"/>
      <c r="D11" s="5"/>
      <c r="E11" s="5"/>
      <c r="F11" s="5"/>
      <c r="G11" s="5"/>
      <c r="H11" s="5"/>
      <c r="I11" s="5"/>
      <c r="J11" s="4" t="s">
        <v>23</v>
      </c>
      <c r="K11" s="6">
        <v>1334.3</v>
      </c>
      <c r="L11" s="6">
        <v>0</v>
      </c>
      <c r="M11" s="4"/>
    </row>
    <row r="12" spans="1:13">
      <c r="A12" s="5"/>
      <c r="B12" s="5"/>
      <c r="C12" s="5"/>
      <c r="D12" s="5"/>
      <c r="E12" s="5"/>
      <c r="F12" s="5"/>
      <c r="G12" s="5"/>
      <c r="H12" s="5"/>
      <c r="I12" s="5"/>
      <c r="J12" s="4" t="s">
        <v>46</v>
      </c>
      <c r="K12" s="6">
        <v>76190.48</v>
      </c>
      <c r="L12" s="6">
        <v>19047.62</v>
      </c>
      <c r="M12" s="4"/>
    </row>
    <row r="13" spans="1:13">
      <c r="A13" s="5"/>
      <c r="B13" s="5"/>
      <c r="C13" s="5"/>
      <c r="D13" s="5"/>
      <c r="E13" s="5"/>
      <c r="F13" s="5"/>
      <c r="G13" s="5"/>
      <c r="H13" s="5"/>
      <c r="I13" s="5"/>
      <c r="J13" s="4" t="s">
        <v>40</v>
      </c>
      <c r="K13" s="6">
        <v>2800</v>
      </c>
      <c r="L13" s="6">
        <v>0</v>
      </c>
      <c r="M13" s="4"/>
    </row>
    <row r="14" spans="1:13">
      <c r="A14" s="5"/>
      <c r="B14" s="5"/>
      <c r="C14" s="5"/>
      <c r="D14" s="5"/>
      <c r="E14" s="5"/>
      <c r="F14" s="5"/>
      <c r="G14" s="5"/>
      <c r="H14" s="5"/>
      <c r="I14" s="5"/>
      <c r="J14" s="4" t="s">
        <v>34</v>
      </c>
      <c r="K14" s="6">
        <v>74393.24</v>
      </c>
      <c r="L14" s="6">
        <v>0</v>
      </c>
      <c r="M14" s="4"/>
    </row>
    <row r="15" spans="1:13">
      <c r="A15" s="4">
        <f>MAX($A$1:A14)+1</f>
        <v>6</v>
      </c>
      <c r="B15" s="5"/>
      <c r="C15" s="5"/>
      <c r="D15" s="4" t="s">
        <v>47</v>
      </c>
      <c r="E15" s="4" t="s">
        <v>48</v>
      </c>
      <c r="F15" s="4" t="s">
        <v>49</v>
      </c>
      <c r="G15" s="4" t="s">
        <v>18</v>
      </c>
      <c r="H15" s="4" t="s">
        <v>50</v>
      </c>
      <c r="I15" s="4" t="s">
        <v>51</v>
      </c>
      <c r="J15" s="4" t="s">
        <v>52</v>
      </c>
      <c r="K15" s="6">
        <v>1582018.77</v>
      </c>
      <c r="L15" s="6">
        <v>1582018.77</v>
      </c>
      <c r="M15" s="4"/>
    </row>
    <row r="16" spans="1:13">
      <c r="A16" s="4">
        <f>MAX($A$1:A15)+1</f>
        <v>7</v>
      </c>
      <c r="B16" s="5"/>
      <c r="C16" s="5"/>
      <c r="D16" s="4" t="s">
        <v>53</v>
      </c>
      <c r="E16" s="4" t="s">
        <v>54</v>
      </c>
      <c r="F16" s="4" t="s">
        <v>55</v>
      </c>
      <c r="G16" s="4" t="s">
        <v>18</v>
      </c>
      <c r="H16" s="4" t="s">
        <v>56</v>
      </c>
      <c r="I16" s="4" t="s">
        <v>57</v>
      </c>
      <c r="J16" s="4" t="s">
        <v>21</v>
      </c>
      <c r="K16" s="6">
        <v>418216.59</v>
      </c>
      <c r="L16" s="6">
        <v>0</v>
      </c>
      <c r="M16" s="4"/>
    </row>
    <row r="17" spans="1:13">
      <c r="A17" s="5"/>
      <c r="B17" s="5"/>
      <c r="C17" s="5"/>
      <c r="D17" s="5"/>
      <c r="E17" s="5"/>
      <c r="F17" s="5"/>
      <c r="G17" s="5"/>
      <c r="H17" s="5"/>
      <c r="I17" s="5"/>
      <c r="J17" s="4" t="s">
        <v>23</v>
      </c>
      <c r="K17" s="6">
        <v>4752.73</v>
      </c>
      <c r="L17" s="6">
        <v>0</v>
      </c>
      <c r="M17" s="4"/>
    </row>
    <row r="18" spans="1:13">
      <c r="A18" s="4">
        <f>MAX($A$1:A17)+1</f>
        <v>8</v>
      </c>
      <c r="B18" s="5"/>
      <c r="C18" s="5"/>
      <c r="D18" s="4" t="s">
        <v>58</v>
      </c>
      <c r="E18" s="4" t="s">
        <v>59</v>
      </c>
      <c r="F18" s="4" t="s">
        <v>60</v>
      </c>
      <c r="G18" s="4" t="s">
        <v>18</v>
      </c>
      <c r="H18" s="4" t="s">
        <v>61</v>
      </c>
      <c r="I18" s="4" t="s">
        <v>62</v>
      </c>
      <c r="J18" s="4" t="s">
        <v>21</v>
      </c>
      <c r="K18" s="6">
        <v>22804.68</v>
      </c>
      <c r="L18" s="6">
        <v>0</v>
      </c>
      <c r="M18" s="4"/>
    </row>
    <row r="19" spans="1:13">
      <c r="A19" s="5"/>
      <c r="B19" s="5"/>
      <c r="C19" s="5"/>
      <c r="D19" s="5"/>
      <c r="E19" s="5"/>
      <c r="F19" s="5"/>
      <c r="G19" s="5"/>
      <c r="H19" s="5"/>
      <c r="I19" s="5"/>
      <c r="J19" s="4" t="s">
        <v>23</v>
      </c>
      <c r="K19" s="6">
        <v>114.01</v>
      </c>
      <c r="L19" s="6">
        <v>0</v>
      </c>
      <c r="M19" s="4"/>
    </row>
    <row r="20" spans="1:13">
      <c r="A20" s="5"/>
      <c r="B20" s="5"/>
      <c r="C20" s="5"/>
      <c r="D20" s="5"/>
      <c r="E20" s="5"/>
      <c r="F20" s="5"/>
      <c r="G20" s="5"/>
      <c r="H20" s="5"/>
      <c r="I20" s="5"/>
      <c r="J20" s="4" t="s">
        <v>40</v>
      </c>
      <c r="K20" s="6">
        <v>39.47</v>
      </c>
      <c r="L20" s="6">
        <v>0</v>
      </c>
      <c r="M20" s="4"/>
    </row>
    <row r="21" spans="1:13">
      <c r="A21" s="4">
        <f>MAX($A$1:A20)+1</f>
        <v>9</v>
      </c>
      <c r="B21" s="5"/>
      <c r="C21" s="5"/>
      <c r="D21" s="4" t="s">
        <v>63</v>
      </c>
      <c r="E21" s="4" t="s">
        <v>64</v>
      </c>
      <c r="F21" s="4" t="s">
        <v>65</v>
      </c>
      <c r="G21" s="4" t="s">
        <v>18</v>
      </c>
      <c r="H21" s="4" t="s">
        <v>66</v>
      </c>
      <c r="I21" s="4" t="s">
        <v>67</v>
      </c>
      <c r="J21" s="4" t="s">
        <v>52</v>
      </c>
      <c r="K21" s="6">
        <v>79934.7</v>
      </c>
      <c r="L21" s="6">
        <v>0</v>
      </c>
      <c r="M21" s="4"/>
    </row>
    <row r="22" spans="1:13">
      <c r="A22" s="4">
        <f>MAX($A$1:A21)+1</f>
        <v>10</v>
      </c>
      <c r="B22" s="5"/>
      <c r="C22" s="5"/>
      <c r="D22" s="4" t="s">
        <v>68</v>
      </c>
      <c r="E22" s="4" t="s">
        <v>69</v>
      </c>
      <c r="F22" s="4" t="s">
        <v>70</v>
      </c>
      <c r="G22" s="4" t="s">
        <v>18</v>
      </c>
      <c r="H22" s="4" t="s">
        <v>71</v>
      </c>
      <c r="I22" s="4" t="s">
        <v>72</v>
      </c>
      <c r="J22" s="4" t="s">
        <v>21</v>
      </c>
      <c r="K22" s="6">
        <v>92756.89</v>
      </c>
      <c r="L22" s="6">
        <v>0</v>
      </c>
      <c r="M22" s="4"/>
    </row>
    <row r="23" spans="1:13">
      <c r="A23" s="5"/>
      <c r="B23" s="5"/>
      <c r="C23" s="5"/>
      <c r="D23" s="5"/>
      <c r="E23" s="5"/>
      <c r="F23" s="5"/>
      <c r="G23" s="5"/>
      <c r="H23" s="5"/>
      <c r="I23" s="5"/>
      <c r="J23" s="4" t="s">
        <v>23</v>
      </c>
      <c r="K23" s="6">
        <v>1013.78</v>
      </c>
      <c r="L23" s="6">
        <v>0</v>
      </c>
      <c r="M23" s="4"/>
    </row>
    <row r="24" spans="1:13">
      <c r="A24" s="4">
        <f>MAX($A$1:A23)+1</f>
        <v>11</v>
      </c>
      <c r="B24" s="5"/>
      <c r="C24" s="5"/>
      <c r="D24" s="4" t="s">
        <v>73</v>
      </c>
      <c r="E24" s="4" t="s">
        <v>74</v>
      </c>
      <c r="F24" s="4" t="s">
        <v>75</v>
      </c>
      <c r="G24" s="4" t="s">
        <v>18</v>
      </c>
      <c r="H24" s="4" t="s">
        <v>76</v>
      </c>
      <c r="I24" s="4" t="s">
        <v>77</v>
      </c>
      <c r="J24" s="4" t="s">
        <v>21</v>
      </c>
      <c r="K24" s="6">
        <v>6690.64</v>
      </c>
      <c r="L24" s="6">
        <v>0</v>
      </c>
      <c r="M24" s="4"/>
    </row>
    <row r="25" spans="1:13">
      <c r="A25" s="5"/>
      <c r="B25" s="5"/>
      <c r="C25" s="5"/>
      <c r="D25" s="5"/>
      <c r="E25" s="5"/>
      <c r="F25" s="5"/>
      <c r="G25" s="5"/>
      <c r="H25" s="5"/>
      <c r="I25" s="5"/>
      <c r="J25" s="4" t="s">
        <v>23</v>
      </c>
      <c r="K25" s="6">
        <v>33.45</v>
      </c>
      <c r="L25" s="6">
        <v>0</v>
      </c>
      <c r="M25" s="4"/>
    </row>
    <row r="26" spans="1:13">
      <c r="A26" s="4">
        <f>MAX($A$1:A25)+1</f>
        <v>12</v>
      </c>
      <c r="B26" s="5"/>
      <c r="C26" s="5"/>
      <c r="D26" s="4" t="s">
        <v>78</v>
      </c>
      <c r="E26" s="4" t="s">
        <v>79</v>
      </c>
      <c r="F26" s="4" t="s">
        <v>80</v>
      </c>
      <c r="G26" s="4" t="s">
        <v>18</v>
      </c>
      <c r="H26" s="4" t="s">
        <v>81</v>
      </c>
      <c r="I26" s="4" t="s">
        <v>82</v>
      </c>
      <c r="J26" s="4" t="s">
        <v>21</v>
      </c>
      <c r="K26" s="6">
        <v>1839469.87</v>
      </c>
      <c r="L26" s="6">
        <v>0</v>
      </c>
      <c r="M26" s="4"/>
    </row>
    <row r="27" spans="1:13">
      <c r="A27" s="5"/>
      <c r="B27" s="5"/>
      <c r="C27" s="5"/>
      <c r="D27" s="5"/>
      <c r="E27" s="5"/>
      <c r="F27" s="5"/>
      <c r="G27" s="5"/>
      <c r="H27" s="5"/>
      <c r="I27" s="5"/>
      <c r="J27" s="4" t="s">
        <v>23</v>
      </c>
      <c r="K27" s="6">
        <v>48555.47</v>
      </c>
      <c r="L27" s="6">
        <v>0</v>
      </c>
      <c r="M27" s="4"/>
    </row>
    <row r="28" spans="1:13">
      <c r="A28" s="4">
        <f>MAX($A$1:A27)+1</f>
        <v>13</v>
      </c>
      <c r="B28" s="5"/>
      <c r="C28" s="5"/>
      <c r="D28" s="4" t="s">
        <v>83</v>
      </c>
      <c r="E28" s="4" t="s">
        <v>84</v>
      </c>
      <c r="F28" s="4" t="s">
        <v>85</v>
      </c>
      <c r="G28" s="4" t="s">
        <v>18</v>
      </c>
      <c r="H28" s="4" t="s">
        <v>86</v>
      </c>
      <c r="I28" s="4" t="s">
        <v>87</v>
      </c>
      <c r="J28" s="4" t="s">
        <v>21</v>
      </c>
      <c r="K28" s="6">
        <v>78878.23</v>
      </c>
      <c r="L28" s="6">
        <v>43005.1</v>
      </c>
      <c r="M28" s="4"/>
    </row>
    <row r="29" spans="1:13">
      <c r="A29" s="5"/>
      <c r="B29" s="5"/>
      <c r="C29" s="5"/>
      <c r="D29" s="5"/>
      <c r="E29" s="5"/>
      <c r="F29" s="5"/>
      <c r="G29" s="5"/>
      <c r="H29" s="5"/>
      <c r="I29" s="5"/>
      <c r="J29" s="4" t="s">
        <v>52</v>
      </c>
      <c r="K29" s="6">
        <v>8307.14</v>
      </c>
      <c r="L29" s="6">
        <v>8307.14</v>
      </c>
      <c r="M29" s="4"/>
    </row>
    <row r="30" spans="1:13">
      <c r="A30" s="5"/>
      <c r="B30" s="5"/>
      <c r="C30" s="5"/>
      <c r="D30" s="5"/>
      <c r="E30" s="5"/>
      <c r="F30" s="5"/>
      <c r="G30" s="5"/>
      <c r="H30" s="5"/>
      <c r="I30" s="5"/>
      <c r="J30" s="4" t="s">
        <v>23</v>
      </c>
      <c r="K30" s="6">
        <v>394.38</v>
      </c>
      <c r="L30" s="6">
        <v>215.02</v>
      </c>
      <c r="M30" s="4"/>
    </row>
    <row r="31" spans="1:13">
      <c r="A31" s="5"/>
      <c r="B31" s="5"/>
      <c r="C31" s="5"/>
      <c r="D31" s="5"/>
      <c r="E31" s="5"/>
      <c r="F31" s="5"/>
      <c r="G31" s="5"/>
      <c r="H31" s="5"/>
      <c r="I31" s="5"/>
      <c r="J31" s="4" t="s">
        <v>40</v>
      </c>
      <c r="K31" s="6">
        <v>214.62</v>
      </c>
      <c r="L31" s="6">
        <v>214.62</v>
      </c>
      <c r="M31" s="4"/>
    </row>
    <row r="32" spans="1:13">
      <c r="A32" s="4">
        <f>MAX($A$1:A31)+1</f>
        <v>14</v>
      </c>
      <c r="B32" s="5"/>
      <c r="C32" s="5"/>
      <c r="D32" s="4" t="s">
        <v>88</v>
      </c>
      <c r="E32" s="4" t="s">
        <v>89</v>
      </c>
      <c r="F32" s="4" t="s">
        <v>90</v>
      </c>
      <c r="G32" s="4" t="s">
        <v>18</v>
      </c>
      <c r="H32" s="4" t="s">
        <v>91</v>
      </c>
      <c r="I32" s="4" t="s">
        <v>92</v>
      </c>
      <c r="J32" s="4" t="s">
        <v>21</v>
      </c>
      <c r="K32" s="6">
        <v>11504.42</v>
      </c>
      <c r="L32" s="6">
        <v>11504.42</v>
      </c>
      <c r="M32" s="4"/>
    </row>
    <row r="33" spans="1:13">
      <c r="A33" s="5"/>
      <c r="B33" s="5"/>
      <c r="C33" s="5"/>
      <c r="D33" s="5"/>
      <c r="E33" s="5"/>
      <c r="F33" s="5"/>
      <c r="G33" s="5"/>
      <c r="H33" s="5"/>
      <c r="I33" s="5"/>
      <c r="J33" s="4" t="s">
        <v>23</v>
      </c>
      <c r="K33" s="6">
        <v>402.65</v>
      </c>
      <c r="L33" s="6">
        <v>402.65</v>
      </c>
      <c r="M33" s="4"/>
    </row>
    <row r="34" spans="1:13">
      <c r="A34" s="4">
        <f>MAX($A$1:A33)+1</f>
        <v>15</v>
      </c>
      <c r="B34" s="5"/>
      <c r="C34" s="5"/>
      <c r="D34" s="4" t="s">
        <v>93</v>
      </c>
      <c r="E34" s="4" t="s">
        <v>94</v>
      </c>
      <c r="F34" s="4" t="s">
        <v>95</v>
      </c>
      <c r="G34" s="4" t="s">
        <v>18</v>
      </c>
      <c r="H34" s="4" t="s">
        <v>96</v>
      </c>
      <c r="I34" s="4" t="s">
        <v>97</v>
      </c>
      <c r="J34" s="4" t="s">
        <v>52</v>
      </c>
      <c r="K34" s="6">
        <v>908647.4</v>
      </c>
      <c r="L34" s="6">
        <v>908647.4</v>
      </c>
      <c r="M34" s="4"/>
    </row>
    <row r="35" spans="1:13">
      <c r="A35" s="4">
        <f>MAX($A$1:A34)+1</f>
        <v>16</v>
      </c>
      <c r="B35" s="5"/>
      <c r="C35" s="5"/>
      <c r="D35" s="4" t="s">
        <v>98</v>
      </c>
      <c r="E35" s="4" t="s">
        <v>99</v>
      </c>
      <c r="F35" s="4" t="s">
        <v>100</v>
      </c>
      <c r="G35" s="4" t="s">
        <v>18</v>
      </c>
      <c r="H35" s="4" t="s">
        <v>101</v>
      </c>
      <c r="I35" s="4" t="s">
        <v>102</v>
      </c>
      <c r="J35" s="4" t="s">
        <v>52</v>
      </c>
      <c r="K35" s="6">
        <v>6007.5</v>
      </c>
      <c r="L35" s="6">
        <v>6007.5</v>
      </c>
      <c r="M35" s="4"/>
    </row>
    <row r="36" spans="1:13">
      <c r="A36" s="4">
        <f>MAX($A$1:A35)+1</f>
        <v>17</v>
      </c>
      <c r="B36" s="5"/>
      <c r="C36" s="5"/>
      <c r="D36" s="4" t="s">
        <v>103</v>
      </c>
      <c r="E36" s="4" t="s">
        <v>104</v>
      </c>
      <c r="F36" s="4" t="s">
        <v>105</v>
      </c>
      <c r="G36" s="4" t="s">
        <v>18</v>
      </c>
      <c r="H36" s="4" t="s">
        <v>106</v>
      </c>
      <c r="I36" s="4" t="s">
        <v>107</v>
      </c>
      <c r="J36" s="4" t="s">
        <v>21</v>
      </c>
      <c r="K36" s="6">
        <v>11787.86</v>
      </c>
      <c r="L36" s="6">
        <v>11787.86</v>
      </c>
      <c r="M36" s="4"/>
    </row>
    <row r="37" spans="1:13">
      <c r="A37" s="5"/>
      <c r="B37" s="5"/>
      <c r="C37" s="5"/>
      <c r="D37" s="5"/>
      <c r="E37" s="5"/>
      <c r="F37" s="5"/>
      <c r="G37" s="5"/>
      <c r="H37" s="5"/>
      <c r="I37" s="5"/>
      <c r="J37" s="4" t="s">
        <v>23</v>
      </c>
      <c r="K37" s="6">
        <v>412.57</v>
      </c>
      <c r="L37" s="6">
        <v>412.57</v>
      </c>
      <c r="M37" s="4"/>
    </row>
    <row r="38" spans="1:13">
      <c r="A38" s="4">
        <f>MAX($A$1:A37)+1</f>
        <v>18</v>
      </c>
      <c r="B38" s="5"/>
      <c r="C38" s="5"/>
      <c r="D38" s="4" t="s">
        <v>108</v>
      </c>
      <c r="E38" s="4" t="s">
        <v>109</v>
      </c>
      <c r="F38" s="4" t="s">
        <v>110</v>
      </c>
      <c r="G38" s="4" t="s">
        <v>18</v>
      </c>
      <c r="H38" s="4" t="s">
        <v>111</v>
      </c>
      <c r="I38" s="4" t="s">
        <v>112</v>
      </c>
      <c r="J38" s="4" t="s">
        <v>52</v>
      </c>
      <c r="K38" s="6">
        <v>750.96</v>
      </c>
      <c r="L38" s="6">
        <v>750.96</v>
      </c>
      <c r="M38" s="4"/>
    </row>
    <row r="39" spans="1:13">
      <c r="A39" s="4">
        <f>MAX($A$1:A38)+1</f>
        <v>19</v>
      </c>
      <c r="B39" s="5"/>
      <c r="C39" s="5"/>
      <c r="D39" s="4" t="s">
        <v>113</v>
      </c>
      <c r="E39" s="4" t="s">
        <v>114</v>
      </c>
      <c r="F39" s="4" t="s">
        <v>115</v>
      </c>
      <c r="G39" s="4" t="s">
        <v>18</v>
      </c>
      <c r="H39" s="4" t="s">
        <v>116</v>
      </c>
      <c r="I39" s="4" t="s">
        <v>117</v>
      </c>
      <c r="J39" s="4" t="s">
        <v>21</v>
      </c>
      <c r="K39" s="6">
        <v>5951.16</v>
      </c>
      <c r="L39" s="6">
        <v>5951.16</v>
      </c>
      <c r="M39" s="4"/>
    </row>
    <row r="40" spans="1:13">
      <c r="A40" s="5"/>
      <c r="B40" s="5"/>
      <c r="C40" s="5"/>
      <c r="D40" s="5"/>
      <c r="E40" s="5"/>
      <c r="F40" s="5"/>
      <c r="G40" s="5"/>
      <c r="H40" s="5"/>
      <c r="I40" s="5"/>
      <c r="J40" s="4" t="s">
        <v>23</v>
      </c>
      <c r="K40" s="6">
        <v>148.78</v>
      </c>
      <c r="L40" s="6">
        <v>148.78</v>
      </c>
      <c r="M40" s="4"/>
    </row>
    <row r="41" spans="1:13">
      <c r="A41" s="4">
        <f>MAX($A$1:A40)+1</f>
        <v>20</v>
      </c>
      <c r="B41" s="5"/>
      <c r="C41" s="5"/>
      <c r="D41" s="4" t="s">
        <v>118</v>
      </c>
      <c r="E41" s="4" t="s">
        <v>119</v>
      </c>
      <c r="F41" s="4" t="s">
        <v>120</v>
      </c>
      <c r="G41" s="4" t="s">
        <v>18</v>
      </c>
      <c r="H41" s="4" t="s">
        <v>121</v>
      </c>
      <c r="I41" s="4" t="s">
        <v>122</v>
      </c>
      <c r="J41" s="4" t="s">
        <v>21</v>
      </c>
      <c r="K41" s="6">
        <v>57029.77</v>
      </c>
      <c r="L41" s="6">
        <v>57029.77</v>
      </c>
      <c r="M41" s="4"/>
    </row>
    <row r="42" spans="1:13">
      <c r="A42" s="5"/>
      <c r="B42" s="5"/>
      <c r="C42" s="5"/>
      <c r="D42" s="5"/>
      <c r="E42" s="5"/>
      <c r="F42" s="5"/>
      <c r="G42" s="5"/>
      <c r="H42" s="5"/>
      <c r="I42" s="5"/>
      <c r="J42" s="4" t="s">
        <v>52</v>
      </c>
      <c r="K42" s="6">
        <v>22470.14</v>
      </c>
      <c r="L42" s="6">
        <v>0</v>
      </c>
      <c r="M42" s="4"/>
    </row>
    <row r="43" spans="1:13">
      <c r="A43" s="5"/>
      <c r="B43" s="5"/>
      <c r="C43" s="5"/>
      <c r="D43" s="5"/>
      <c r="E43" s="5"/>
      <c r="F43" s="5"/>
      <c r="G43" s="5"/>
      <c r="H43" s="5"/>
      <c r="I43" s="5"/>
      <c r="J43" s="4" t="s">
        <v>23</v>
      </c>
      <c r="K43" s="6">
        <v>1996.03</v>
      </c>
      <c r="L43" s="6">
        <v>1996.03</v>
      </c>
      <c r="M43" s="4"/>
    </row>
    <row r="44" spans="1:13">
      <c r="A44" s="4">
        <f>MAX($A$1:A43)+1</f>
        <v>21</v>
      </c>
      <c r="B44" s="5"/>
      <c r="C44" s="5"/>
      <c r="D44" s="4" t="s">
        <v>123</v>
      </c>
      <c r="E44" s="4" t="s">
        <v>124</v>
      </c>
      <c r="F44" s="4" t="s">
        <v>125</v>
      </c>
      <c r="G44" s="4" t="s">
        <v>18</v>
      </c>
      <c r="H44" s="4" t="s">
        <v>126</v>
      </c>
      <c r="I44" s="4" t="s">
        <v>127</v>
      </c>
      <c r="J44" s="4" t="s">
        <v>21</v>
      </c>
      <c r="K44" s="6">
        <v>36299.72</v>
      </c>
      <c r="L44" s="6">
        <v>0</v>
      </c>
      <c r="M44" s="4"/>
    </row>
    <row r="45" spans="1:13">
      <c r="A45" s="5"/>
      <c r="B45" s="5"/>
      <c r="C45" s="5"/>
      <c r="D45" s="5"/>
      <c r="E45" s="5"/>
      <c r="F45" s="5"/>
      <c r="G45" s="5"/>
      <c r="H45" s="5"/>
      <c r="I45" s="5"/>
      <c r="J45" s="4" t="s">
        <v>52</v>
      </c>
      <c r="K45" s="6">
        <v>12795.28</v>
      </c>
      <c r="L45" s="6">
        <v>0</v>
      </c>
      <c r="M45" s="4"/>
    </row>
    <row r="46" spans="1:13">
      <c r="A46" s="5"/>
      <c r="B46" s="5"/>
      <c r="C46" s="5"/>
      <c r="D46" s="5"/>
      <c r="E46" s="5"/>
      <c r="F46" s="5"/>
      <c r="G46" s="5"/>
      <c r="H46" s="5"/>
      <c r="I46" s="5"/>
      <c r="J46" s="4" t="s">
        <v>23</v>
      </c>
      <c r="K46" s="6">
        <v>2316.34</v>
      </c>
      <c r="L46" s="6">
        <v>0</v>
      </c>
      <c r="M46" s="4"/>
    </row>
    <row r="47" spans="1:13">
      <c r="A47" s="5"/>
      <c r="B47" s="5"/>
      <c r="C47" s="5"/>
      <c r="D47" s="5"/>
      <c r="E47" s="5"/>
      <c r="F47" s="5"/>
      <c r="G47" s="5"/>
      <c r="H47" s="5"/>
      <c r="I47" s="5"/>
      <c r="J47" s="4" t="s">
        <v>40</v>
      </c>
      <c r="K47" s="6">
        <v>534.79</v>
      </c>
      <c r="L47" s="6">
        <v>0</v>
      </c>
      <c r="M47" s="4"/>
    </row>
    <row r="48" spans="1:13">
      <c r="A48" s="4">
        <f>MAX($A$1:A47)+1</f>
        <v>22</v>
      </c>
      <c r="B48" s="5"/>
      <c r="C48" s="5"/>
      <c r="D48" s="4" t="s">
        <v>128</v>
      </c>
      <c r="E48" s="4" t="s">
        <v>129</v>
      </c>
      <c r="F48" s="4" t="s">
        <v>130</v>
      </c>
      <c r="G48" s="4" t="s">
        <v>18</v>
      </c>
      <c r="H48" s="4" t="s">
        <v>131</v>
      </c>
      <c r="I48" s="4" t="s">
        <v>132</v>
      </c>
      <c r="J48" s="4" t="s">
        <v>21</v>
      </c>
      <c r="K48" s="6">
        <v>16995.1</v>
      </c>
      <c r="L48" s="6">
        <v>16995.1</v>
      </c>
      <c r="M48" s="4"/>
    </row>
    <row r="49" spans="1:13">
      <c r="A49" s="5"/>
      <c r="B49" s="5"/>
      <c r="C49" s="5"/>
      <c r="D49" s="5"/>
      <c r="E49" s="5"/>
      <c r="F49" s="5"/>
      <c r="G49" s="5"/>
      <c r="H49" s="5"/>
      <c r="I49" s="5"/>
      <c r="J49" s="4" t="s">
        <v>23</v>
      </c>
      <c r="K49" s="6">
        <v>424.88</v>
      </c>
      <c r="L49" s="6">
        <v>424.88</v>
      </c>
      <c r="M49" s="4"/>
    </row>
    <row r="50" spans="1:13">
      <c r="A50" s="4">
        <f>MAX($A$1:A49)+1</f>
        <v>23</v>
      </c>
      <c r="B50" s="5"/>
      <c r="C50" s="5"/>
      <c r="D50" s="4" t="s">
        <v>133</v>
      </c>
      <c r="E50" s="4" t="s">
        <v>134</v>
      </c>
      <c r="F50" s="4" t="s">
        <v>135</v>
      </c>
      <c r="G50" s="4" t="s">
        <v>18</v>
      </c>
      <c r="H50" s="4" t="s">
        <v>136</v>
      </c>
      <c r="I50" s="4" t="s">
        <v>137</v>
      </c>
      <c r="J50" s="4" t="s">
        <v>21</v>
      </c>
      <c r="K50" s="6">
        <v>7996.23</v>
      </c>
      <c r="L50" s="6">
        <v>0</v>
      </c>
      <c r="M50" s="4"/>
    </row>
    <row r="51" spans="1:13">
      <c r="A51" s="4">
        <f>MAX($A$1:A50)+1</f>
        <v>24</v>
      </c>
      <c r="B51" s="5"/>
      <c r="C51" s="5"/>
      <c r="D51" s="4" t="s">
        <v>138</v>
      </c>
      <c r="E51" s="4" t="s">
        <v>139</v>
      </c>
      <c r="F51" s="4" t="s">
        <v>140</v>
      </c>
      <c r="G51" s="4" t="s">
        <v>18</v>
      </c>
      <c r="H51" s="4" t="s">
        <v>141</v>
      </c>
      <c r="I51" s="4" t="s">
        <v>142</v>
      </c>
      <c r="J51" s="4" t="s">
        <v>52</v>
      </c>
      <c r="K51" s="6">
        <v>23448.03</v>
      </c>
      <c r="L51" s="6">
        <v>0</v>
      </c>
      <c r="M51" s="4"/>
    </row>
    <row r="52" spans="1:13">
      <c r="A52" s="4">
        <f>MAX($A$1:A51)+1</f>
        <v>25</v>
      </c>
      <c r="B52" s="5"/>
      <c r="C52" s="5"/>
      <c r="D52" s="4" t="s">
        <v>143</v>
      </c>
      <c r="E52" s="4" t="s">
        <v>144</v>
      </c>
      <c r="F52" s="4" t="s">
        <v>145</v>
      </c>
      <c r="G52" s="4" t="s">
        <v>18</v>
      </c>
      <c r="H52" s="4" t="s">
        <v>146</v>
      </c>
      <c r="I52" s="4" t="s">
        <v>147</v>
      </c>
      <c r="J52" s="4" t="s">
        <v>21</v>
      </c>
      <c r="K52" s="6">
        <v>11896</v>
      </c>
      <c r="L52" s="6">
        <v>0</v>
      </c>
      <c r="M52" s="4"/>
    </row>
    <row r="53" spans="1:13">
      <c r="A53" s="5"/>
      <c r="B53" s="5"/>
      <c r="C53" s="5"/>
      <c r="D53" s="5"/>
      <c r="E53" s="5"/>
      <c r="F53" s="5"/>
      <c r="G53" s="5"/>
      <c r="H53" s="5"/>
      <c r="I53" s="5"/>
      <c r="J53" s="4" t="s">
        <v>23</v>
      </c>
      <c r="K53" s="6">
        <v>416.36</v>
      </c>
      <c r="L53" s="6">
        <v>0</v>
      </c>
      <c r="M53" s="4"/>
    </row>
    <row r="54" spans="1:13">
      <c r="A54" s="5"/>
      <c r="B54" s="5"/>
      <c r="C54" s="5"/>
      <c r="D54" s="5"/>
      <c r="E54" s="5"/>
      <c r="F54" s="5"/>
      <c r="G54" s="5"/>
      <c r="H54" s="5"/>
      <c r="I54" s="5"/>
      <c r="J54" s="4" t="s">
        <v>40</v>
      </c>
      <c r="K54" s="6">
        <v>62.45</v>
      </c>
      <c r="L54" s="6">
        <v>0</v>
      </c>
      <c r="M54" s="4"/>
    </row>
    <row r="55" spans="1:13">
      <c r="A55" s="4">
        <f>MAX($A$1:A54)+1</f>
        <v>26</v>
      </c>
      <c r="B55" s="5"/>
      <c r="C55" s="5"/>
      <c r="D55" s="4" t="s">
        <v>148</v>
      </c>
      <c r="E55" s="4" t="s">
        <v>149</v>
      </c>
      <c r="F55" s="4" t="s">
        <v>150</v>
      </c>
      <c r="G55" s="4" t="s">
        <v>18</v>
      </c>
      <c r="H55" s="4" t="s">
        <v>151</v>
      </c>
      <c r="I55" s="4" t="s">
        <v>152</v>
      </c>
      <c r="J55" s="4" t="s">
        <v>21</v>
      </c>
      <c r="K55" s="6">
        <v>59533.46</v>
      </c>
      <c r="L55" s="6">
        <v>59533.46</v>
      </c>
      <c r="M55" s="4"/>
    </row>
    <row r="56" spans="1:13">
      <c r="A56" s="5"/>
      <c r="B56" s="5"/>
      <c r="C56" s="5"/>
      <c r="D56" s="5"/>
      <c r="E56" s="5"/>
      <c r="F56" s="5"/>
      <c r="G56" s="5"/>
      <c r="H56" s="5"/>
      <c r="I56" s="5"/>
      <c r="J56" s="4" t="s">
        <v>23</v>
      </c>
      <c r="K56" s="6">
        <v>645.33</v>
      </c>
      <c r="L56" s="6">
        <v>645.33</v>
      </c>
      <c r="M56" s="4"/>
    </row>
    <row r="57" spans="1:13">
      <c r="A57" s="4">
        <f>MAX($A$1:A56)+1</f>
        <v>27</v>
      </c>
      <c r="B57" s="5"/>
      <c r="C57" s="5"/>
      <c r="D57" s="4" t="s">
        <v>153</v>
      </c>
      <c r="E57" s="4" t="s">
        <v>154</v>
      </c>
      <c r="F57" s="4" t="s">
        <v>155</v>
      </c>
      <c r="G57" s="4" t="s">
        <v>18</v>
      </c>
      <c r="H57" s="4" t="s">
        <v>156</v>
      </c>
      <c r="I57" s="4" t="s">
        <v>157</v>
      </c>
      <c r="J57" s="4" t="s">
        <v>21</v>
      </c>
      <c r="K57" s="6">
        <v>29533.55</v>
      </c>
      <c r="L57" s="6">
        <v>0</v>
      </c>
      <c r="M57" s="4"/>
    </row>
    <row r="58" spans="1:13">
      <c r="A58" s="5"/>
      <c r="B58" s="5"/>
      <c r="C58" s="5"/>
      <c r="D58" s="5"/>
      <c r="E58" s="5"/>
      <c r="F58" s="5"/>
      <c r="G58" s="5"/>
      <c r="H58" s="5"/>
      <c r="I58" s="5"/>
      <c r="J58" s="4" t="s">
        <v>23</v>
      </c>
      <c r="K58" s="6">
        <v>147.67</v>
      </c>
      <c r="L58" s="6">
        <v>0</v>
      </c>
      <c r="M58" s="4"/>
    </row>
    <row r="59" spans="1:13">
      <c r="A59" s="5"/>
      <c r="B59" s="5"/>
      <c r="C59" s="5"/>
      <c r="D59" s="5"/>
      <c r="E59" s="5"/>
      <c r="F59" s="5"/>
      <c r="G59" s="5"/>
      <c r="H59" s="5"/>
      <c r="I59" s="5"/>
      <c r="J59" s="4" t="s">
        <v>40</v>
      </c>
      <c r="K59" s="6">
        <v>437.71</v>
      </c>
      <c r="L59" s="6">
        <v>0</v>
      </c>
      <c r="M59" s="4"/>
    </row>
    <row r="60" spans="1:13">
      <c r="A60" s="4">
        <f>MAX($A$1:A59)+1</f>
        <v>28</v>
      </c>
      <c r="B60" s="5"/>
      <c r="C60" s="5"/>
      <c r="D60" s="4" t="s">
        <v>158</v>
      </c>
      <c r="E60" s="4" t="s">
        <v>159</v>
      </c>
      <c r="F60" s="4" t="s">
        <v>160</v>
      </c>
      <c r="G60" s="4" t="s">
        <v>18</v>
      </c>
      <c r="H60" s="4" t="s">
        <v>161</v>
      </c>
      <c r="I60" s="4" t="s">
        <v>162</v>
      </c>
      <c r="J60" s="4" t="s">
        <v>21</v>
      </c>
      <c r="K60" s="6">
        <v>792.08</v>
      </c>
      <c r="L60" s="6">
        <v>0</v>
      </c>
      <c r="M60" s="4"/>
    </row>
    <row r="61" spans="1:13">
      <c r="A61" s="5"/>
      <c r="B61" s="5"/>
      <c r="C61" s="5"/>
      <c r="D61" s="5"/>
      <c r="E61" s="5"/>
      <c r="F61" s="5"/>
      <c r="G61" s="5"/>
      <c r="H61" s="5"/>
      <c r="I61" s="5"/>
      <c r="J61" s="4" t="s">
        <v>23</v>
      </c>
      <c r="K61" s="6">
        <v>3.96</v>
      </c>
      <c r="L61" s="6">
        <v>0</v>
      </c>
      <c r="M61" s="4"/>
    </row>
    <row r="62" spans="1:13">
      <c r="A62" s="4">
        <f>MAX($A$1:A61)+1</f>
        <v>29</v>
      </c>
      <c r="B62" s="5"/>
      <c r="C62" s="5"/>
      <c r="D62" s="4" t="s">
        <v>163</v>
      </c>
      <c r="E62" s="4" t="s">
        <v>164</v>
      </c>
      <c r="F62" s="4" t="s">
        <v>165</v>
      </c>
      <c r="G62" s="4" t="s">
        <v>18</v>
      </c>
      <c r="H62" s="4" t="s">
        <v>166</v>
      </c>
      <c r="I62" s="4" t="s">
        <v>167</v>
      </c>
      <c r="J62" s="4" t="s">
        <v>21</v>
      </c>
      <c r="K62" s="6">
        <v>6281.42</v>
      </c>
      <c r="L62" s="6">
        <v>6281.42</v>
      </c>
      <c r="M62" s="4"/>
    </row>
    <row r="63" spans="1:13">
      <c r="A63" s="5"/>
      <c r="B63" s="5"/>
      <c r="C63" s="5"/>
      <c r="D63" s="5"/>
      <c r="E63" s="5"/>
      <c r="F63" s="5"/>
      <c r="G63" s="5"/>
      <c r="H63" s="5"/>
      <c r="I63" s="5"/>
      <c r="J63" s="4" t="s">
        <v>23</v>
      </c>
      <c r="K63" s="6">
        <v>62.81</v>
      </c>
      <c r="L63" s="6">
        <v>62.81</v>
      </c>
      <c r="M63" s="4"/>
    </row>
    <row r="64" spans="1:13">
      <c r="A64" s="4">
        <f>MAX($A$1:A63)+1</f>
        <v>30</v>
      </c>
      <c r="B64" s="5"/>
      <c r="C64" s="5"/>
      <c r="D64" s="4" t="s">
        <v>168</v>
      </c>
      <c r="E64" s="4" t="s">
        <v>169</v>
      </c>
      <c r="F64" s="4" t="s">
        <v>170</v>
      </c>
      <c r="G64" s="4" t="s">
        <v>18</v>
      </c>
      <c r="H64" s="4" t="s">
        <v>171</v>
      </c>
      <c r="I64" s="4" t="s">
        <v>172</v>
      </c>
      <c r="J64" s="4" t="s">
        <v>21</v>
      </c>
      <c r="K64" s="6">
        <v>21633.03</v>
      </c>
      <c r="L64" s="6">
        <v>0</v>
      </c>
      <c r="M64" s="4"/>
    </row>
    <row r="65" spans="1:13">
      <c r="A65" s="5"/>
      <c r="B65" s="5"/>
      <c r="C65" s="5"/>
      <c r="D65" s="5"/>
      <c r="E65" s="5"/>
      <c r="F65" s="5"/>
      <c r="G65" s="5"/>
      <c r="H65" s="5"/>
      <c r="I65" s="5"/>
      <c r="J65" s="4" t="s">
        <v>52</v>
      </c>
      <c r="K65" s="6">
        <v>1842.31</v>
      </c>
      <c r="L65" s="6">
        <v>0</v>
      </c>
      <c r="M65" s="4"/>
    </row>
    <row r="66" spans="1:13">
      <c r="A66" s="5"/>
      <c r="B66" s="5"/>
      <c r="C66" s="5"/>
      <c r="D66" s="5"/>
      <c r="E66" s="5"/>
      <c r="F66" s="5"/>
      <c r="G66" s="5"/>
      <c r="H66" s="5"/>
      <c r="I66" s="5"/>
      <c r="J66" s="4" t="s">
        <v>23</v>
      </c>
      <c r="K66" s="6">
        <v>3805.56</v>
      </c>
      <c r="L66" s="6">
        <v>0</v>
      </c>
      <c r="M66" s="4"/>
    </row>
    <row r="67" spans="1:13">
      <c r="A67" s="4">
        <f>MAX($A$1:A66)+1</f>
        <v>31</v>
      </c>
      <c r="B67" s="5"/>
      <c r="C67" s="5"/>
      <c r="D67" s="4" t="s">
        <v>173</v>
      </c>
      <c r="E67" s="4" t="s">
        <v>174</v>
      </c>
      <c r="F67" s="4" t="s">
        <v>175</v>
      </c>
      <c r="G67" s="4" t="s">
        <v>18</v>
      </c>
      <c r="H67" s="4" t="s">
        <v>176</v>
      </c>
      <c r="I67" s="4" t="s">
        <v>177</v>
      </c>
      <c r="J67" s="4" t="s">
        <v>21</v>
      </c>
      <c r="K67" s="6">
        <v>77885.56</v>
      </c>
      <c r="L67" s="6">
        <v>0</v>
      </c>
      <c r="M67" s="4"/>
    </row>
    <row r="68" spans="1:13">
      <c r="A68" s="5"/>
      <c r="B68" s="5"/>
      <c r="C68" s="5"/>
      <c r="D68" s="5"/>
      <c r="E68" s="5"/>
      <c r="F68" s="5"/>
      <c r="G68" s="5"/>
      <c r="H68" s="5"/>
      <c r="I68" s="5"/>
      <c r="J68" s="4" t="s">
        <v>23</v>
      </c>
      <c r="K68" s="6">
        <v>2500.78</v>
      </c>
      <c r="L68" s="6">
        <v>0</v>
      </c>
      <c r="M68" s="4"/>
    </row>
    <row r="69" spans="1:13">
      <c r="A69" s="4">
        <f>MAX($A$1:A68)+1</f>
        <v>32</v>
      </c>
      <c r="B69" s="5"/>
      <c r="C69" s="5"/>
      <c r="D69" s="4" t="s">
        <v>178</v>
      </c>
      <c r="E69" s="4" t="s">
        <v>179</v>
      </c>
      <c r="F69" s="4" t="s">
        <v>180</v>
      </c>
      <c r="G69" s="4" t="s">
        <v>18</v>
      </c>
      <c r="H69" s="4" t="s">
        <v>181</v>
      </c>
      <c r="I69" s="4" t="s">
        <v>182</v>
      </c>
      <c r="J69" s="4" t="s">
        <v>21</v>
      </c>
      <c r="K69" s="6">
        <v>44881.07</v>
      </c>
      <c r="L69" s="6">
        <v>44881.07</v>
      </c>
      <c r="M69" s="4"/>
    </row>
    <row r="70" spans="1:13">
      <c r="A70" s="5"/>
      <c r="B70" s="5"/>
      <c r="C70" s="5"/>
      <c r="D70" s="5"/>
      <c r="E70" s="5"/>
      <c r="F70" s="5"/>
      <c r="G70" s="5"/>
      <c r="H70" s="5"/>
      <c r="I70" s="5"/>
      <c r="J70" s="4" t="s">
        <v>23</v>
      </c>
      <c r="K70" s="6">
        <v>1570.83</v>
      </c>
      <c r="L70" s="6">
        <v>1570.83</v>
      </c>
      <c r="M70" s="4"/>
    </row>
    <row r="71" spans="1:13">
      <c r="A71" s="4">
        <f>MAX($A$1:A70)+1</f>
        <v>33</v>
      </c>
      <c r="B71" s="5"/>
      <c r="C71" s="5"/>
      <c r="D71" s="4" t="s">
        <v>183</v>
      </c>
      <c r="E71" s="4" t="s">
        <v>184</v>
      </c>
      <c r="F71" s="4" t="s">
        <v>185</v>
      </c>
      <c r="G71" s="4" t="s">
        <v>18</v>
      </c>
      <c r="H71" s="4" t="s">
        <v>186</v>
      </c>
      <c r="I71" s="4" t="s">
        <v>187</v>
      </c>
      <c r="J71" s="4" t="s">
        <v>21</v>
      </c>
      <c r="K71" s="6">
        <v>47765.13</v>
      </c>
      <c r="L71" s="6">
        <v>22293.58</v>
      </c>
      <c r="M71" s="4"/>
    </row>
    <row r="72" spans="1:13">
      <c r="A72" s="5"/>
      <c r="B72" s="5"/>
      <c r="C72" s="5"/>
      <c r="D72" s="5"/>
      <c r="E72" s="5"/>
      <c r="F72" s="5"/>
      <c r="G72" s="5"/>
      <c r="H72" s="5"/>
      <c r="I72" s="5"/>
      <c r="J72" s="4" t="s">
        <v>23</v>
      </c>
      <c r="K72" s="6">
        <v>238.83</v>
      </c>
      <c r="L72" s="6">
        <v>111.47</v>
      </c>
      <c r="M72" s="4"/>
    </row>
    <row r="73" spans="1:13">
      <c r="A73" s="4">
        <f>MAX($A$1:A72)+1</f>
        <v>34</v>
      </c>
      <c r="B73" s="5"/>
      <c r="C73" s="5"/>
      <c r="D73" s="4" t="s">
        <v>188</v>
      </c>
      <c r="E73" s="4" t="s">
        <v>189</v>
      </c>
      <c r="F73" s="4" t="s">
        <v>190</v>
      </c>
      <c r="G73" s="4" t="s">
        <v>18</v>
      </c>
      <c r="H73" s="4" t="s">
        <v>191</v>
      </c>
      <c r="I73" s="4" t="s">
        <v>192</v>
      </c>
      <c r="J73" s="4" t="s">
        <v>21</v>
      </c>
      <c r="K73" s="6">
        <v>7128.72</v>
      </c>
      <c r="L73" s="6">
        <v>0</v>
      </c>
      <c r="M73" s="4"/>
    </row>
    <row r="74" spans="1:13">
      <c r="A74" s="5"/>
      <c r="B74" s="5"/>
      <c r="C74" s="5"/>
      <c r="D74" s="5"/>
      <c r="E74" s="5"/>
      <c r="F74" s="5"/>
      <c r="G74" s="5"/>
      <c r="H74" s="5"/>
      <c r="I74" s="5"/>
      <c r="J74" s="4" t="s">
        <v>23</v>
      </c>
      <c r="K74" s="6">
        <v>63.36</v>
      </c>
      <c r="L74" s="6">
        <v>0</v>
      </c>
      <c r="M74" s="4"/>
    </row>
    <row r="75" spans="1:13">
      <c r="A75" s="4">
        <f>MAX($A$1:A74)+1</f>
        <v>35</v>
      </c>
      <c r="B75" s="5"/>
      <c r="C75" s="5"/>
      <c r="D75" s="4" t="s">
        <v>193</v>
      </c>
      <c r="E75" s="4" t="s">
        <v>194</v>
      </c>
      <c r="F75" s="4" t="s">
        <v>195</v>
      </c>
      <c r="G75" s="4" t="s">
        <v>18</v>
      </c>
      <c r="H75" s="4" t="s">
        <v>196</v>
      </c>
      <c r="I75" s="4" t="s">
        <v>197</v>
      </c>
      <c r="J75" s="4" t="s">
        <v>21</v>
      </c>
      <c r="K75" s="6">
        <v>78369.98</v>
      </c>
      <c r="L75" s="6">
        <v>0</v>
      </c>
      <c r="M75" s="4"/>
    </row>
    <row r="76" spans="1:13">
      <c r="A76" s="5"/>
      <c r="B76" s="5"/>
      <c r="C76" s="5"/>
      <c r="D76" s="5"/>
      <c r="E76" s="5"/>
      <c r="F76" s="5"/>
      <c r="G76" s="5"/>
      <c r="H76" s="5"/>
      <c r="I76" s="5"/>
      <c r="J76" s="4" t="s">
        <v>23</v>
      </c>
      <c r="K76" s="6">
        <v>391.85</v>
      </c>
      <c r="L76" s="6">
        <v>0</v>
      </c>
      <c r="M76" s="4"/>
    </row>
    <row r="77" spans="1:13">
      <c r="A77" s="4">
        <f>MAX($A$1:A76)+1</f>
        <v>36</v>
      </c>
      <c r="B77" s="5"/>
      <c r="C77" s="5"/>
      <c r="D77" s="4" t="s">
        <v>198</v>
      </c>
      <c r="E77" s="4" t="s">
        <v>199</v>
      </c>
      <c r="F77" s="4" t="s">
        <v>200</v>
      </c>
      <c r="G77" s="4" t="s">
        <v>18</v>
      </c>
      <c r="H77" s="4" t="s">
        <v>201</v>
      </c>
      <c r="I77" s="4" t="s">
        <v>202</v>
      </c>
      <c r="J77" s="4" t="s">
        <v>21</v>
      </c>
      <c r="K77" s="6">
        <v>401007.95</v>
      </c>
      <c r="L77" s="6">
        <v>0</v>
      </c>
      <c r="M77" s="4"/>
    </row>
    <row r="78" spans="1:13">
      <c r="A78" s="5"/>
      <c r="B78" s="5"/>
      <c r="C78" s="5"/>
      <c r="D78" s="5"/>
      <c r="E78" s="5"/>
      <c r="F78" s="5"/>
      <c r="G78" s="5"/>
      <c r="H78" s="5"/>
      <c r="I78" s="5"/>
      <c r="J78" s="4" t="s">
        <v>23</v>
      </c>
      <c r="K78" s="6">
        <v>11002.98</v>
      </c>
      <c r="L78" s="6">
        <v>0</v>
      </c>
      <c r="M78" s="4"/>
    </row>
    <row r="79" spans="1:13">
      <c r="A79" s="5"/>
      <c r="B79" s="5"/>
      <c r="C79" s="5"/>
      <c r="D79" s="5"/>
      <c r="E79" s="5"/>
      <c r="F79" s="5"/>
      <c r="G79" s="5"/>
      <c r="H79" s="5"/>
      <c r="I79" s="5"/>
      <c r="J79" s="4" t="s">
        <v>40</v>
      </c>
      <c r="K79" s="6">
        <v>680.66</v>
      </c>
      <c r="L79" s="6">
        <v>0</v>
      </c>
      <c r="M79" s="4"/>
    </row>
    <row r="80" spans="1:13">
      <c r="A80" s="4">
        <f>MAX($A$1:A79)+1</f>
        <v>37</v>
      </c>
      <c r="B80" s="5"/>
      <c r="C80" s="5"/>
      <c r="D80" s="4" t="s">
        <v>203</v>
      </c>
      <c r="E80" s="4" t="s">
        <v>204</v>
      </c>
      <c r="F80" s="4" t="s">
        <v>205</v>
      </c>
      <c r="G80" s="4" t="s">
        <v>18</v>
      </c>
      <c r="H80" s="4" t="s">
        <v>206</v>
      </c>
      <c r="I80" s="4" t="s">
        <v>207</v>
      </c>
      <c r="J80" s="4" t="s">
        <v>21</v>
      </c>
      <c r="K80" s="6">
        <v>40635.45</v>
      </c>
      <c r="L80" s="6">
        <v>0</v>
      </c>
      <c r="M80" s="4"/>
    </row>
    <row r="81" spans="1:13">
      <c r="A81" s="5"/>
      <c r="B81" s="5"/>
      <c r="C81" s="5"/>
      <c r="D81" s="5"/>
      <c r="E81" s="5"/>
      <c r="F81" s="5"/>
      <c r="G81" s="5"/>
      <c r="H81" s="5"/>
      <c r="I81" s="5"/>
      <c r="J81" s="4" t="s">
        <v>23</v>
      </c>
      <c r="K81" s="6">
        <v>1013.33</v>
      </c>
      <c r="L81" s="6">
        <v>0</v>
      </c>
      <c r="M81" s="4"/>
    </row>
    <row r="82" spans="1:13">
      <c r="A82" s="4">
        <f>MAX($A$1:A81)+1</f>
        <v>38</v>
      </c>
      <c r="B82" s="5"/>
      <c r="C82" s="5"/>
      <c r="D82" s="4" t="s">
        <v>208</v>
      </c>
      <c r="E82" s="4" t="s">
        <v>209</v>
      </c>
      <c r="F82" s="4" t="s">
        <v>210</v>
      </c>
      <c r="G82" s="4" t="s">
        <v>18</v>
      </c>
      <c r="H82" s="4" t="s">
        <v>211</v>
      </c>
      <c r="I82" s="4" t="s">
        <v>212</v>
      </c>
      <c r="J82" s="4" t="s">
        <v>52</v>
      </c>
      <c r="K82" s="6">
        <v>4298.19</v>
      </c>
      <c r="L82" s="6">
        <v>0</v>
      </c>
      <c r="M82" s="4"/>
    </row>
    <row r="83" spans="1:13">
      <c r="A83" s="5"/>
      <c r="B83" s="5"/>
      <c r="C83" s="5"/>
      <c r="D83" s="5"/>
      <c r="E83" s="5"/>
      <c r="F83" s="5"/>
      <c r="G83" s="5"/>
      <c r="H83" s="5"/>
      <c r="I83" s="5"/>
      <c r="J83" s="4" t="s">
        <v>23</v>
      </c>
      <c r="K83" s="6">
        <v>2571.91</v>
      </c>
      <c r="L83" s="6">
        <v>0</v>
      </c>
      <c r="M83" s="4"/>
    </row>
    <row r="84" spans="1:13">
      <c r="A84" s="5"/>
      <c r="B84" s="5"/>
      <c r="C84" s="5"/>
      <c r="D84" s="5"/>
      <c r="E84" s="5"/>
      <c r="F84" s="5"/>
      <c r="G84" s="5"/>
      <c r="H84" s="5"/>
      <c r="I84" s="5"/>
      <c r="J84" s="4" t="s">
        <v>40</v>
      </c>
      <c r="K84" s="6">
        <v>192.23</v>
      </c>
      <c r="L84" s="6">
        <v>0</v>
      </c>
      <c r="M84" s="4"/>
    </row>
    <row r="85" spans="1:13">
      <c r="A85" s="4">
        <f>MAX($A$1:A84)+1</f>
        <v>39</v>
      </c>
      <c r="B85" s="5"/>
      <c r="C85" s="5"/>
      <c r="D85" s="4" t="s">
        <v>213</v>
      </c>
      <c r="E85" s="4" t="s">
        <v>214</v>
      </c>
      <c r="F85" s="4" t="s">
        <v>215</v>
      </c>
      <c r="G85" s="4" t="s">
        <v>18</v>
      </c>
      <c r="H85" s="4" t="s">
        <v>216</v>
      </c>
      <c r="I85" s="4" t="s">
        <v>217</v>
      </c>
      <c r="J85" s="4" t="s">
        <v>23</v>
      </c>
      <c r="K85" s="6">
        <v>5223.69</v>
      </c>
      <c r="L85" s="6">
        <v>0</v>
      </c>
      <c r="M85" s="4"/>
    </row>
    <row r="86" spans="1:13">
      <c r="A86" s="4">
        <f>MAX($A$1:A85)+1</f>
        <v>40</v>
      </c>
      <c r="B86" s="5"/>
      <c r="C86" s="5"/>
      <c r="D86" s="4" t="s">
        <v>218</v>
      </c>
      <c r="E86" s="4" t="s">
        <v>219</v>
      </c>
      <c r="F86" s="4" t="s">
        <v>220</v>
      </c>
      <c r="G86" s="4" t="s">
        <v>18</v>
      </c>
      <c r="H86" s="4" t="s">
        <v>221</v>
      </c>
      <c r="I86" s="4" t="s">
        <v>222</v>
      </c>
      <c r="J86" s="4" t="s">
        <v>46</v>
      </c>
      <c r="K86" s="6">
        <v>28616.84</v>
      </c>
      <c r="L86" s="6">
        <v>0</v>
      </c>
      <c r="M86" s="4"/>
    </row>
    <row r="87" spans="1:13">
      <c r="A87" s="5"/>
      <c r="B87" s="5"/>
      <c r="C87" s="5"/>
      <c r="D87" s="5"/>
      <c r="E87" s="5"/>
      <c r="F87" s="5"/>
      <c r="G87" s="5"/>
      <c r="H87" s="5"/>
      <c r="I87" s="5"/>
      <c r="J87" s="4" t="s">
        <v>40</v>
      </c>
      <c r="K87" s="6">
        <v>22340.1</v>
      </c>
      <c r="L87" s="6">
        <v>0</v>
      </c>
      <c r="M87" s="4"/>
    </row>
    <row r="88" spans="1:13">
      <c r="A88" s="5"/>
      <c r="B88" s="5"/>
      <c r="C88" s="5"/>
      <c r="D88" s="5"/>
      <c r="E88" s="5"/>
      <c r="F88" s="5"/>
      <c r="G88" s="5"/>
      <c r="H88" s="5"/>
      <c r="I88" s="5"/>
      <c r="J88" s="4" t="s">
        <v>34</v>
      </c>
      <c r="K88" s="6">
        <v>304046</v>
      </c>
      <c r="L88" s="6">
        <v>0</v>
      </c>
      <c r="M88" s="4"/>
    </row>
    <row r="89" spans="1:13">
      <c r="A89" s="5"/>
      <c r="B89" s="5"/>
      <c r="C89" s="5"/>
      <c r="D89" s="5"/>
      <c r="E89" s="5"/>
      <c r="F89" s="5"/>
      <c r="G89" s="5"/>
      <c r="H89" s="5"/>
      <c r="I89" s="5"/>
      <c r="J89" s="4" t="s">
        <v>223</v>
      </c>
      <c r="K89" s="6">
        <v>1596177.95</v>
      </c>
      <c r="L89" s="6">
        <v>0</v>
      </c>
      <c r="M89" s="4"/>
    </row>
    <row r="90" spans="1:13">
      <c r="A90" s="4">
        <f>MAX($A$1:A89)+1</f>
        <v>41</v>
      </c>
      <c r="B90" s="5"/>
      <c r="C90" s="5"/>
      <c r="D90" s="4" t="s">
        <v>224</v>
      </c>
      <c r="E90" s="4" t="s">
        <v>225</v>
      </c>
      <c r="F90" s="4" t="s">
        <v>226</v>
      </c>
      <c r="G90" s="4" t="s">
        <v>18</v>
      </c>
      <c r="H90" s="4" t="s">
        <v>227</v>
      </c>
      <c r="I90" s="4" t="s">
        <v>228</v>
      </c>
      <c r="J90" s="4" t="s">
        <v>21</v>
      </c>
      <c r="K90" s="6">
        <v>9612.61</v>
      </c>
      <c r="L90" s="6">
        <v>9612.61</v>
      </c>
      <c r="M90" s="4"/>
    </row>
    <row r="91" spans="1:13">
      <c r="A91" s="5"/>
      <c r="B91" s="5"/>
      <c r="C91" s="5"/>
      <c r="D91" s="5"/>
      <c r="E91" s="5"/>
      <c r="F91" s="5"/>
      <c r="G91" s="5"/>
      <c r="H91" s="5"/>
      <c r="I91" s="5"/>
      <c r="J91" s="4" t="s">
        <v>23</v>
      </c>
      <c r="K91" s="6">
        <v>336.44</v>
      </c>
      <c r="L91" s="6">
        <v>336.44</v>
      </c>
      <c r="M91" s="4"/>
    </row>
    <row r="92" spans="1:13">
      <c r="A92" s="4">
        <f>MAX($A$1:A91)+1</f>
        <v>42</v>
      </c>
      <c r="B92" s="5"/>
      <c r="C92" s="5"/>
      <c r="D92" s="4" t="s">
        <v>229</v>
      </c>
      <c r="E92" s="4" t="s">
        <v>230</v>
      </c>
      <c r="F92" s="4" t="s">
        <v>231</v>
      </c>
      <c r="G92" s="4" t="s">
        <v>18</v>
      </c>
      <c r="H92" s="4" t="s">
        <v>232</v>
      </c>
      <c r="I92" s="4" t="s">
        <v>233</v>
      </c>
      <c r="J92" s="4" t="s">
        <v>21</v>
      </c>
      <c r="K92" s="6">
        <v>404405.29</v>
      </c>
      <c r="L92" s="6">
        <v>0</v>
      </c>
      <c r="M92" s="4"/>
    </row>
    <row r="93" spans="1:13">
      <c r="A93" s="5"/>
      <c r="B93" s="5"/>
      <c r="C93" s="5"/>
      <c r="D93" s="5"/>
      <c r="E93" s="5"/>
      <c r="F93" s="5"/>
      <c r="G93" s="5"/>
      <c r="H93" s="5"/>
      <c r="I93" s="5"/>
      <c r="J93" s="4" t="s">
        <v>23</v>
      </c>
      <c r="K93" s="6">
        <v>14154.18</v>
      </c>
      <c r="L93" s="6">
        <v>0</v>
      </c>
      <c r="M93" s="4"/>
    </row>
    <row r="94" spans="1:13">
      <c r="A94" s="4">
        <f>MAX($A$1:A93)+1</f>
        <v>43</v>
      </c>
      <c r="B94" s="5"/>
      <c r="C94" s="5"/>
      <c r="D94" s="4" t="s">
        <v>234</v>
      </c>
      <c r="E94" s="4" t="s">
        <v>235</v>
      </c>
      <c r="F94" s="4" t="s">
        <v>236</v>
      </c>
      <c r="G94" s="4" t="s">
        <v>18</v>
      </c>
      <c r="H94" s="4" t="s">
        <v>237</v>
      </c>
      <c r="I94" s="4" t="s">
        <v>238</v>
      </c>
      <c r="J94" s="4" t="s">
        <v>21</v>
      </c>
      <c r="K94" s="6">
        <v>248421.12</v>
      </c>
      <c r="L94" s="6">
        <v>0</v>
      </c>
      <c r="M94" s="4"/>
    </row>
    <row r="95" spans="1:13">
      <c r="A95" s="5"/>
      <c r="B95" s="5"/>
      <c r="C95" s="5"/>
      <c r="D95" s="5"/>
      <c r="E95" s="5"/>
      <c r="F95" s="5"/>
      <c r="G95" s="5"/>
      <c r="H95" s="5"/>
      <c r="I95" s="5"/>
      <c r="J95" s="4" t="s">
        <v>239</v>
      </c>
      <c r="K95" s="6">
        <v>404312.51</v>
      </c>
      <c r="L95" s="6">
        <v>0</v>
      </c>
      <c r="M95" s="4"/>
    </row>
    <row r="96" spans="1:13">
      <c r="A96" s="4">
        <f>MAX($A$1:A95)+1</f>
        <v>44</v>
      </c>
      <c r="B96" s="5"/>
      <c r="C96" s="5"/>
      <c r="D96" s="4" t="s">
        <v>240</v>
      </c>
      <c r="E96" s="4" t="s">
        <v>241</v>
      </c>
      <c r="F96" s="4" t="s">
        <v>242</v>
      </c>
      <c r="G96" s="4" t="s">
        <v>18</v>
      </c>
      <c r="H96" s="4" t="s">
        <v>243</v>
      </c>
      <c r="I96" s="7" t="s">
        <v>244</v>
      </c>
      <c r="J96" s="4" t="s">
        <v>21</v>
      </c>
      <c r="K96" s="6">
        <v>227.39</v>
      </c>
      <c r="L96" s="6">
        <v>0</v>
      </c>
      <c r="M96" s="4"/>
    </row>
    <row r="97" spans="1:13">
      <c r="A97" s="5"/>
      <c r="B97" s="5"/>
      <c r="C97" s="5"/>
      <c r="D97" s="5"/>
      <c r="E97" s="5"/>
      <c r="F97" s="5"/>
      <c r="G97" s="5"/>
      <c r="H97" s="5"/>
      <c r="I97" s="5"/>
      <c r="J97" s="4" t="s">
        <v>23</v>
      </c>
      <c r="K97" s="6">
        <v>15.92</v>
      </c>
      <c r="L97" s="6">
        <v>0</v>
      </c>
      <c r="M97" s="4"/>
    </row>
    <row r="98" spans="1:13">
      <c r="A98" s="4">
        <f>MAX($A$1:A97)+1</f>
        <v>45</v>
      </c>
      <c r="B98" s="5"/>
      <c r="C98" s="5"/>
      <c r="D98" s="4" t="s">
        <v>245</v>
      </c>
      <c r="E98" s="4" t="s">
        <v>246</v>
      </c>
      <c r="F98" s="4" t="s">
        <v>247</v>
      </c>
      <c r="G98" s="4" t="s">
        <v>18</v>
      </c>
      <c r="H98" s="4" t="s">
        <v>248</v>
      </c>
      <c r="I98" s="4" t="s">
        <v>249</v>
      </c>
      <c r="J98" s="4" t="s">
        <v>21</v>
      </c>
      <c r="K98" s="6">
        <v>258900</v>
      </c>
      <c r="L98" s="6">
        <v>0</v>
      </c>
      <c r="M98" s="4"/>
    </row>
    <row r="99" spans="1:13">
      <c r="A99" s="5"/>
      <c r="B99" s="5"/>
      <c r="C99" s="5"/>
      <c r="D99" s="5"/>
      <c r="E99" s="5"/>
      <c r="F99" s="5"/>
      <c r="G99" s="5"/>
      <c r="H99" s="5"/>
      <c r="I99" s="5"/>
      <c r="J99" s="4" t="s">
        <v>23</v>
      </c>
      <c r="K99" s="6">
        <v>2589</v>
      </c>
      <c r="L99" s="6">
        <v>0</v>
      </c>
      <c r="M99" s="4"/>
    </row>
    <row r="100" spans="1:13">
      <c r="A100" s="4">
        <f>MAX($A$1:A99)+1</f>
        <v>46</v>
      </c>
      <c r="B100" s="5"/>
      <c r="C100" s="5"/>
      <c r="D100" s="4" t="s">
        <v>250</v>
      </c>
      <c r="E100" s="4" t="s">
        <v>251</v>
      </c>
      <c r="F100" s="4" t="s">
        <v>252</v>
      </c>
      <c r="G100" s="4" t="s">
        <v>18</v>
      </c>
      <c r="H100" s="4" t="s">
        <v>253</v>
      </c>
      <c r="I100" s="4" t="s">
        <v>254</v>
      </c>
      <c r="J100" s="4" t="s">
        <v>21</v>
      </c>
      <c r="K100" s="6">
        <v>47696.63</v>
      </c>
      <c r="L100" s="6">
        <v>0</v>
      </c>
      <c r="M100" s="4"/>
    </row>
    <row r="101" spans="1:13">
      <c r="A101" s="4">
        <f>MAX($A$1:A100)+1</f>
        <v>47</v>
      </c>
      <c r="B101" s="5"/>
      <c r="C101" s="5"/>
      <c r="D101" s="4" t="s">
        <v>255</v>
      </c>
      <c r="E101" s="4" t="s">
        <v>256</v>
      </c>
      <c r="F101" s="4" t="s">
        <v>257</v>
      </c>
      <c r="G101" s="4" t="s">
        <v>18</v>
      </c>
      <c r="H101" s="4" t="s">
        <v>258</v>
      </c>
      <c r="I101" s="4" t="s">
        <v>259</v>
      </c>
      <c r="J101" s="4" t="s">
        <v>21</v>
      </c>
      <c r="K101" s="6">
        <v>40478.01</v>
      </c>
      <c r="L101" s="6">
        <v>15995.58</v>
      </c>
      <c r="M101" s="4"/>
    </row>
    <row r="102" spans="1:13">
      <c r="A102" s="5"/>
      <c r="B102" s="5"/>
      <c r="C102" s="5"/>
      <c r="D102" s="5"/>
      <c r="E102" s="5"/>
      <c r="F102" s="5"/>
      <c r="G102" s="5"/>
      <c r="H102" s="5"/>
      <c r="I102" s="5"/>
      <c r="J102" s="4" t="s">
        <v>23</v>
      </c>
      <c r="K102" s="6">
        <v>559.84</v>
      </c>
      <c r="L102" s="6">
        <v>559.84</v>
      </c>
      <c r="M102" s="4"/>
    </row>
    <row r="103" spans="1:13">
      <c r="A103" s="4">
        <f>MAX($A$1:A102)+1</f>
        <v>48</v>
      </c>
      <c r="B103" s="5"/>
      <c r="C103" s="5"/>
      <c r="D103" s="4" t="s">
        <v>260</v>
      </c>
      <c r="E103" s="4" t="s">
        <v>261</v>
      </c>
      <c r="F103" s="4" t="s">
        <v>262</v>
      </c>
      <c r="G103" s="4" t="s">
        <v>18</v>
      </c>
      <c r="H103" s="4" t="s">
        <v>263</v>
      </c>
      <c r="I103" s="4" t="s">
        <v>264</v>
      </c>
      <c r="J103" s="4" t="s">
        <v>21</v>
      </c>
      <c r="K103" s="6">
        <v>197284.27</v>
      </c>
      <c r="L103" s="6">
        <v>197284.27</v>
      </c>
      <c r="M103" s="4"/>
    </row>
    <row r="104" spans="1:13">
      <c r="A104" s="5"/>
      <c r="B104" s="5"/>
      <c r="C104" s="5"/>
      <c r="D104" s="5"/>
      <c r="E104" s="5"/>
      <c r="F104" s="5"/>
      <c r="G104" s="5"/>
      <c r="H104" s="5"/>
      <c r="I104" s="5"/>
      <c r="J104" s="4" t="s">
        <v>23</v>
      </c>
      <c r="K104" s="6">
        <v>85976.49</v>
      </c>
      <c r="L104" s="6">
        <v>13809.9</v>
      </c>
      <c r="M104" s="4"/>
    </row>
    <row r="105" spans="1:13">
      <c r="A105" s="5"/>
      <c r="B105" s="5"/>
      <c r="C105" s="5"/>
      <c r="D105" s="5"/>
      <c r="E105" s="5"/>
      <c r="F105" s="5"/>
      <c r="G105" s="5"/>
      <c r="H105" s="5"/>
      <c r="I105" s="5"/>
      <c r="J105" s="4" t="s">
        <v>40</v>
      </c>
      <c r="K105" s="6">
        <v>44280.29</v>
      </c>
      <c r="L105" s="6">
        <v>44280.29</v>
      </c>
      <c r="M105" s="4"/>
    </row>
    <row r="106" spans="1:13">
      <c r="A106" s="5"/>
      <c r="B106" s="5"/>
      <c r="C106" s="5"/>
      <c r="D106" s="5"/>
      <c r="E106" s="5"/>
      <c r="F106" s="5"/>
      <c r="G106" s="5"/>
      <c r="H106" s="5"/>
      <c r="I106" s="5"/>
      <c r="J106" s="4" t="s">
        <v>34</v>
      </c>
      <c r="K106" s="6">
        <v>79447.78</v>
      </c>
      <c r="L106" s="6">
        <v>0</v>
      </c>
      <c r="M106" s="4"/>
    </row>
    <row r="107" spans="1:13">
      <c r="A107" s="5"/>
      <c r="B107" s="5"/>
      <c r="C107" s="5"/>
      <c r="D107" s="5"/>
      <c r="E107" s="5"/>
      <c r="F107" s="5"/>
      <c r="G107" s="5"/>
      <c r="H107" s="5"/>
      <c r="I107" s="5"/>
      <c r="J107" s="4" t="s">
        <v>223</v>
      </c>
      <c r="K107" s="6">
        <v>511722.4</v>
      </c>
      <c r="L107" s="6">
        <v>86417.06</v>
      </c>
      <c r="M107" s="4"/>
    </row>
    <row r="108" ht="27" spans="1:13">
      <c r="A108" s="4">
        <f>MAX($A$1:A107)+1</f>
        <v>49</v>
      </c>
      <c r="B108" s="5"/>
      <c r="C108" s="5"/>
      <c r="D108" s="4" t="s">
        <v>265</v>
      </c>
      <c r="E108" s="4" t="s">
        <v>266</v>
      </c>
      <c r="F108" s="4" t="s">
        <v>267</v>
      </c>
      <c r="G108" s="4" t="s">
        <v>18</v>
      </c>
      <c r="H108" s="4" t="s">
        <v>268</v>
      </c>
      <c r="I108" s="4" t="s">
        <v>269</v>
      </c>
      <c r="J108" s="4" t="s">
        <v>52</v>
      </c>
      <c r="K108" s="6">
        <v>78322.86</v>
      </c>
      <c r="L108" s="6">
        <v>0</v>
      </c>
      <c r="M108" s="4"/>
    </row>
    <row r="109" spans="1:13">
      <c r="A109" s="4">
        <f>MAX($A$1:A108)+1</f>
        <v>50</v>
      </c>
      <c r="B109" s="5"/>
      <c r="C109" s="5"/>
      <c r="D109" s="4" t="s">
        <v>270</v>
      </c>
      <c r="E109" s="4" t="s">
        <v>271</v>
      </c>
      <c r="F109" s="4" t="s">
        <v>272</v>
      </c>
      <c r="G109" s="4" t="s">
        <v>18</v>
      </c>
      <c r="H109" s="4" t="s">
        <v>273</v>
      </c>
      <c r="I109" s="4" t="s">
        <v>274</v>
      </c>
      <c r="J109" s="4" t="s">
        <v>21</v>
      </c>
      <c r="K109" s="6">
        <v>5061.93</v>
      </c>
      <c r="L109" s="6">
        <v>0</v>
      </c>
      <c r="M109" s="4"/>
    </row>
    <row r="110" spans="1:13">
      <c r="A110" s="5"/>
      <c r="B110" s="5"/>
      <c r="C110" s="5"/>
      <c r="D110" s="5"/>
      <c r="E110" s="5"/>
      <c r="F110" s="5"/>
      <c r="G110" s="5"/>
      <c r="H110" s="5"/>
      <c r="I110" s="5"/>
      <c r="J110" s="4" t="s">
        <v>23</v>
      </c>
      <c r="K110" s="6">
        <v>177.17</v>
      </c>
      <c r="L110" s="6">
        <v>0</v>
      </c>
      <c r="M110" s="4"/>
    </row>
    <row r="111" spans="1:13">
      <c r="A111" s="4">
        <f>MAX($A$1:A110)+1</f>
        <v>51</v>
      </c>
      <c r="B111" s="5"/>
      <c r="C111" s="5"/>
      <c r="D111" s="4" t="s">
        <v>275</v>
      </c>
      <c r="E111" s="4" t="s">
        <v>276</v>
      </c>
      <c r="F111" s="4" t="s">
        <v>277</v>
      </c>
      <c r="G111" s="4" t="s">
        <v>18</v>
      </c>
      <c r="H111" s="4" t="s">
        <v>278</v>
      </c>
      <c r="I111" s="4" t="s">
        <v>279</v>
      </c>
      <c r="J111" s="4" t="s">
        <v>34</v>
      </c>
      <c r="K111" s="6">
        <v>245589.62</v>
      </c>
      <c r="L111" s="6">
        <v>0</v>
      </c>
      <c r="M111" s="4"/>
    </row>
    <row r="112" spans="1:13">
      <c r="A112" s="4">
        <f>MAX($A$1:A111)+1</f>
        <v>52</v>
      </c>
      <c r="B112" s="5"/>
      <c r="C112" s="5"/>
      <c r="D112" s="4" t="s">
        <v>280</v>
      </c>
      <c r="E112" s="4" t="s">
        <v>281</v>
      </c>
      <c r="F112" s="4" t="s">
        <v>282</v>
      </c>
      <c r="G112" s="4" t="s">
        <v>18</v>
      </c>
      <c r="H112" s="4" t="s">
        <v>283</v>
      </c>
      <c r="I112" s="4" t="s">
        <v>284</v>
      </c>
      <c r="J112" s="4" t="s">
        <v>21</v>
      </c>
      <c r="K112" s="6">
        <v>364229.03</v>
      </c>
      <c r="L112" s="6">
        <v>292395.78</v>
      </c>
      <c r="M112" s="4"/>
    </row>
    <row r="113" spans="1:13">
      <c r="A113" s="5"/>
      <c r="B113" s="5"/>
      <c r="C113" s="5"/>
      <c r="D113" s="5"/>
      <c r="E113" s="5"/>
      <c r="F113" s="5"/>
      <c r="G113" s="5"/>
      <c r="H113" s="5"/>
      <c r="I113" s="5"/>
      <c r="J113" s="4" t="s">
        <v>239</v>
      </c>
      <c r="K113" s="6">
        <v>942800.28</v>
      </c>
      <c r="L113" s="6">
        <v>550621.48</v>
      </c>
      <c r="M113" s="4"/>
    </row>
    <row r="114" spans="1:13">
      <c r="A114" s="5"/>
      <c r="B114" s="5"/>
      <c r="C114" s="5"/>
      <c r="D114" s="5"/>
      <c r="E114" s="5"/>
      <c r="F114" s="5"/>
      <c r="G114" s="5"/>
      <c r="H114" s="5"/>
      <c r="I114" s="5"/>
      <c r="J114" s="4" t="s">
        <v>40</v>
      </c>
      <c r="K114" s="6">
        <v>1303.42</v>
      </c>
      <c r="L114" s="6">
        <v>1303.42</v>
      </c>
      <c r="M114" s="4"/>
    </row>
    <row r="115" spans="1:13">
      <c r="A115" s="4">
        <f>MAX($A$1:A114)+1</f>
        <v>53</v>
      </c>
      <c r="B115" s="5"/>
      <c r="C115" s="5"/>
      <c r="D115" s="4" t="s">
        <v>285</v>
      </c>
      <c r="E115" s="4" t="s">
        <v>286</v>
      </c>
      <c r="F115" s="4" t="s">
        <v>287</v>
      </c>
      <c r="G115" s="4" t="s">
        <v>18</v>
      </c>
      <c r="H115" s="4" t="s">
        <v>288</v>
      </c>
      <c r="I115" s="4" t="s">
        <v>289</v>
      </c>
      <c r="J115" s="4" t="s">
        <v>52</v>
      </c>
      <c r="K115" s="6">
        <v>1980439.63</v>
      </c>
      <c r="L115" s="6">
        <v>0</v>
      </c>
      <c r="M115" s="4"/>
    </row>
    <row r="116" spans="1:13">
      <c r="A116" s="4">
        <f>MAX($A$1:A115)+1</f>
        <v>54</v>
      </c>
      <c r="B116" s="5"/>
      <c r="C116" s="5"/>
      <c r="D116" s="4" t="s">
        <v>290</v>
      </c>
      <c r="E116" s="4" t="s">
        <v>291</v>
      </c>
      <c r="F116" s="4" t="s">
        <v>292</v>
      </c>
      <c r="G116" s="4" t="s">
        <v>18</v>
      </c>
      <c r="H116" s="4" t="s">
        <v>293</v>
      </c>
      <c r="I116" s="4" t="s">
        <v>294</v>
      </c>
      <c r="J116" s="4" t="s">
        <v>295</v>
      </c>
      <c r="K116" s="6">
        <v>813002.8</v>
      </c>
      <c r="L116" s="6">
        <v>813002.8</v>
      </c>
      <c r="M116" s="4"/>
    </row>
    <row r="117" spans="1:13">
      <c r="A117" s="4">
        <f>MAX($A$1:A116)+1</f>
        <v>55</v>
      </c>
      <c r="B117" s="5"/>
      <c r="C117" s="5"/>
      <c r="D117" s="4" t="s">
        <v>296</v>
      </c>
      <c r="E117" s="4" t="s">
        <v>297</v>
      </c>
      <c r="F117" s="4" t="s">
        <v>298</v>
      </c>
      <c r="G117" s="4" t="s">
        <v>18</v>
      </c>
      <c r="H117" s="4" t="s">
        <v>299</v>
      </c>
      <c r="I117" s="4" t="s">
        <v>300</v>
      </c>
      <c r="J117" s="4" t="s">
        <v>21</v>
      </c>
      <c r="K117" s="6">
        <v>1928493</v>
      </c>
      <c r="L117" s="6">
        <v>1928493</v>
      </c>
      <c r="M117" s="4"/>
    </row>
    <row r="118" spans="1:13">
      <c r="A118" s="5"/>
      <c r="B118" s="5"/>
      <c r="C118" s="5"/>
      <c r="D118" s="5"/>
      <c r="E118" s="5"/>
      <c r="F118" s="5"/>
      <c r="G118" s="5"/>
      <c r="H118" s="5"/>
      <c r="I118" s="5"/>
      <c r="J118" s="4" t="s">
        <v>23</v>
      </c>
      <c r="K118" s="6">
        <v>19284.93</v>
      </c>
      <c r="L118" s="6">
        <v>19284.93</v>
      </c>
      <c r="M118" s="4"/>
    </row>
    <row r="119" spans="1:13">
      <c r="A119" s="4">
        <f>MAX($A$1:A118)+1</f>
        <v>56</v>
      </c>
      <c r="B119" s="5"/>
      <c r="C119" s="5"/>
      <c r="D119" s="4" t="s">
        <v>301</v>
      </c>
      <c r="E119" s="4" t="s">
        <v>302</v>
      </c>
      <c r="F119" s="4" t="s">
        <v>303</v>
      </c>
      <c r="G119" s="4" t="s">
        <v>18</v>
      </c>
      <c r="H119" s="4" t="s">
        <v>304</v>
      </c>
      <c r="I119" s="4" t="s">
        <v>305</v>
      </c>
      <c r="J119" s="4" t="s">
        <v>21</v>
      </c>
      <c r="K119" s="6">
        <v>53723.65</v>
      </c>
      <c r="L119" s="6">
        <v>0</v>
      </c>
      <c r="M119" s="4"/>
    </row>
    <row r="120" spans="1:13">
      <c r="A120" s="5"/>
      <c r="B120" s="5"/>
      <c r="C120" s="5"/>
      <c r="D120" s="5"/>
      <c r="E120" s="5"/>
      <c r="F120" s="5"/>
      <c r="G120" s="5"/>
      <c r="H120" s="5"/>
      <c r="I120" s="5"/>
      <c r="J120" s="4" t="s">
        <v>23</v>
      </c>
      <c r="K120" s="6">
        <v>4325.16</v>
      </c>
      <c r="L120" s="6">
        <v>0</v>
      </c>
      <c r="M120" s="4"/>
    </row>
    <row r="121" spans="1:13">
      <c r="A121" s="4">
        <f>MAX($A$1:A120)+1</f>
        <v>57</v>
      </c>
      <c r="B121" s="5"/>
      <c r="C121" s="5"/>
      <c r="D121" s="4" t="s">
        <v>306</v>
      </c>
      <c r="E121" s="4" t="s">
        <v>307</v>
      </c>
      <c r="F121" s="4" t="s">
        <v>308</v>
      </c>
      <c r="G121" s="4" t="s">
        <v>18</v>
      </c>
      <c r="H121" s="4" t="s">
        <v>309</v>
      </c>
      <c r="I121" s="4" t="s">
        <v>310</v>
      </c>
      <c r="J121" s="4" t="s">
        <v>21</v>
      </c>
      <c r="K121" s="6">
        <v>9315.88</v>
      </c>
      <c r="L121" s="6">
        <v>9315.88</v>
      </c>
      <c r="M121" s="4"/>
    </row>
    <row r="122" spans="1:13">
      <c r="A122" s="5"/>
      <c r="B122" s="5"/>
      <c r="C122" s="5"/>
      <c r="D122" s="5"/>
      <c r="E122" s="5"/>
      <c r="F122" s="5"/>
      <c r="G122" s="5"/>
      <c r="H122" s="5"/>
      <c r="I122" s="5"/>
      <c r="J122" s="4" t="s">
        <v>23</v>
      </c>
      <c r="K122" s="6">
        <v>46.58</v>
      </c>
      <c r="L122" s="6">
        <v>46.58</v>
      </c>
      <c r="M122" s="4"/>
    </row>
    <row r="123" spans="1:13">
      <c r="A123" s="4">
        <f>MAX($A$1:A122)+1</f>
        <v>58</v>
      </c>
      <c r="B123" s="5"/>
      <c r="C123" s="5"/>
      <c r="D123" s="4" t="s">
        <v>311</v>
      </c>
      <c r="E123" s="4" t="s">
        <v>312</v>
      </c>
      <c r="F123" s="4" t="s">
        <v>313</v>
      </c>
      <c r="G123" s="4" t="s">
        <v>18</v>
      </c>
      <c r="H123" s="4" t="s">
        <v>314</v>
      </c>
      <c r="I123" s="4" t="s">
        <v>315</v>
      </c>
      <c r="J123" s="4" t="s">
        <v>21</v>
      </c>
      <c r="K123" s="6">
        <v>13500.44</v>
      </c>
      <c r="L123" s="6">
        <v>0</v>
      </c>
      <c r="M123" s="4"/>
    </row>
    <row r="124" spans="1:13">
      <c r="A124" s="5"/>
      <c r="B124" s="5"/>
      <c r="C124" s="5"/>
      <c r="D124" s="5"/>
      <c r="E124" s="5"/>
      <c r="F124" s="5"/>
      <c r="G124" s="5"/>
      <c r="H124" s="5"/>
      <c r="I124" s="5"/>
      <c r="J124" s="4" t="s">
        <v>23</v>
      </c>
      <c r="K124" s="6">
        <v>67.5</v>
      </c>
      <c r="L124" s="6">
        <v>0</v>
      </c>
      <c r="M124" s="4"/>
    </row>
    <row r="125" spans="1:13">
      <c r="A125" s="4">
        <f>MAX($A$1:A124)+1</f>
        <v>59</v>
      </c>
      <c r="B125" s="5"/>
      <c r="C125" s="5"/>
      <c r="D125" s="4" t="s">
        <v>316</v>
      </c>
      <c r="E125" s="4" t="s">
        <v>317</v>
      </c>
      <c r="F125" s="4" t="s">
        <v>318</v>
      </c>
      <c r="G125" s="4" t="s">
        <v>18</v>
      </c>
      <c r="H125" s="4" t="s">
        <v>319</v>
      </c>
      <c r="I125" s="4" t="s">
        <v>320</v>
      </c>
      <c r="J125" s="4" t="s">
        <v>21</v>
      </c>
      <c r="K125" s="6">
        <v>373296.12</v>
      </c>
      <c r="L125" s="6">
        <v>373296.12</v>
      </c>
      <c r="M125" s="4"/>
    </row>
    <row r="126" spans="1:13">
      <c r="A126" s="4">
        <f>MAX($A$1:A125)+1</f>
        <v>60</v>
      </c>
      <c r="B126" s="5"/>
      <c r="C126" s="5"/>
      <c r="D126" s="4" t="s">
        <v>321</v>
      </c>
      <c r="E126" s="4" t="s">
        <v>322</v>
      </c>
      <c r="F126" s="4" t="s">
        <v>323</v>
      </c>
      <c r="G126" s="4" t="s">
        <v>18</v>
      </c>
      <c r="H126" s="4" t="s">
        <v>324</v>
      </c>
      <c r="I126" s="4" t="s">
        <v>325</v>
      </c>
      <c r="J126" s="4" t="s">
        <v>34</v>
      </c>
      <c r="K126" s="6">
        <v>154032.1</v>
      </c>
      <c r="L126" s="6">
        <v>0</v>
      </c>
      <c r="M126" s="4"/>
    </row>
    <row r="127" spans="1:13">
      <c r="A127" s="4">
        <f>MAX($A$1:A126)+1</f>
        <v>61</v>
      </c>
      <c r="B127" s="5"/>
      <c r="C127" s="5"/>
      <c r="D127" s="4" t="s">
        <v>326</v>
      </c>
      <c r="E127" s="4" t="s">
        <v>327</v>
      </c>
      <c r="F127" s="4" t="s">
        <v>328</v>
      </c>
      <c r="G127" s="4" t="s">
        <v>18</v>
      </c>
      <c r="H127" s="4" t="s">
        <v>329</v>
      </c>
      <c r="I127" s="4" t="s">
        <v>330</v>
      </c>
      <c r="J127" s="4" t="s">
        <v>331</v>
      </c>
      <c r="K127" s="6">
        <v>3150</v>
      </c>
      <c r="L127" s="6">
        <v>0</v>
      </c>
      <c r="M127" s="4"/>
    </row>
    <row r="128" spans="1:13">
      <c r="A128" s="4">
        <f>MAX($A$1:A127)+1</f>
        <v>62</v>
      </c>
      <c r="B128" s="5"/>
      <c r="C128" s="5"/>
      <c r="D128" s="4" t="s">
        <v>332</v>
      </c>
      <c r="E128" s="4" t="s">
        <v>333</v>
      </c>
      <c r="F128" s="4" t="s">
        <v>334</v>
      </c>
      <c r="G128" s="4" t="s">
        <v>18</v>
      </c>
      <c r="H128" s="4" t="s">
        <v>335</v>
      </c>
      <c r="I128" s="4" t="s">
        <v>336</v>
      </c>
      <c r="J128" s="4" t="s">
        <v>52</v>
      </c>
      <c r="K128" s="6">
        <v>5174.58</v>
      </c>
      <c r="L128" s="6">
        <v>5174.58</v>
      </c>
      <c r="M128" s="4"/>
    </row>
    <row r="129" spans="1:13">
      <c r="A129" s="4">
        <f>MAX($A$1:A128)+1</f>
        <v>63</v>
      </c>
      <c r="B129" s="5"/>
      <c r="C129" s="5"/>
      <c r="D129" s="4" t="s">
        <v>337</v>
      </c>
      <c r="E129" s="4" t="s">
        <v>338</v>
      </c>
      <c r="F129" s="4" t="s">
        <v>339</v>
      </c>
      <c r="G129" s="4" t="s">
        <v>18</v>
      </c>
      <c r="H129" s="4" t="s">
        <v>340</v>
      </c>
      <c r="I129" s="4" t="s">
        <v>341</v>
      </c>
      <c r="J129" s="4" t="s">
        <v>21</v>
      </c>
      <c r="K129" s="6">
        <v>1955.29</v>
      </c>
      <c r="L129" s="6">
        <v>1955.29</v>
      </c>
      <c r="M129" s="4"/>
    </row>
    <row r="130" spans="1:13">
      <c r="A130" s="5"/>
      <c r="B130" s="5"/>
      <c r="C130" s="5"/>
      <c r="D130" s="5"/>
      <c r="E130" s="5"/>
      <c r="F130" s="5"/>
      <c r="G130" s="5"/>
      <c r="H130" s="5"/>
      <c r="I130" s="5"/>
      <c r="J130" s="4" t="s">
        <v>23</v>
      </c>
      <c r="K130" s="6">
        <v>9.77</v>
      </c>
      <c r="L130" s="6">
        <v>9.77</v>
      </c>
      <c r="M130" s="4"/>
    </row>
    <row r="131" spans="1:13">
      <c r="A131" s="4">
        <f>MAX($A$1:A130)+1</f>
        <v>64</v>
      </c>
      <c r="B131" s="5"/>
      <c r="C131" s="5"/>
      <c r="D131" s="4" t="s">
        <v>342</v>
      </c>
      <c r="E131" s="4" t="s">
        <v>343</v>
      </c>
      <c r="F131" s="4" t="s">
        <v>344</v>
      </c>
      <c r="G131" s="4" t="s">
        <v>18</v>
      </c>
      <c r="H131" s="4" t="s">
        <v>345</v>
      </c>
      <c r="I131" s="4" t="s">
        <v>346</v>
      </c>
      <c r="J131" s="4" t="s">
        <v>21</v>
      </c>
      <c r="K131" s="6">
        <v>4482841.61</v>
      </c>
      <c r="L131" s="6">
        <v>0</v>
      </c>
      <c r="M131" s="4"/>
    </row>
    <row r="132" spans="1:13">
      <c r="A132" s="5"/>
      <c r="B132" s="5"/>
      <c r="C132" s="5"/>
      <c r="D132" s="5"/>
      <c r="E132" s="5"/>
      <c r="F132" s="5"/>
      <c r="G132" s="5"/>
      <c r="H132" s="5"/>
      <c r="I132" s="5"/>
      <c r="J132" s="4" t="s">
        <v>52</v>
      </c>
      <c r="K132" s="6">
        <v>981177.67</v>
      </c>
      <c r="L132" s="6">
        <v>0</v>
      </c>
      <c r="M132" s="4"/>
    </row>
    <row r="133" spans="1:13">
      <c r="A133" s="4">
        <f>MAX($A$1:A132)+1</f>
        <v>65</v>
      </c>
      <c r="B133" s="5"/>
      <c r="C133" s="5"/>
      <c r="D133" s="4" t="s">
        <v>347</v>
      </c>
      <c r="E133" s="4" t="s">
        <v>348</v>
      </c>
      <c r="F133" s="4" t="s">
        <v>349</v>
      </c>
      <c r="G133" s="4" t="s">
        <v>18</v>
      </c>
      <c r="H133" s="4" t="s">
        <v>350</v>
      </c>
      <c r="I133" s="4" t="s">
        <v>351</v>
      </c>
      <c r="J133" s="4" t="s">
        <v>52</v>
      </c>
      <c r="K133" s="6">
        <v>2494229.14</v>
      </c>
      <c r="L133" s="6">
        <v>2494229.14</v>
      </c>
      <c r="M133" s="4"/>
    </row>
    <row r="134" spans="1:13">
      <c r="A134" s="4">
        <f>MAX($A$1:A133)+1</f>
        <v>66</v>
      </c>
      <c r="B134" s="5"/>
      <c r="C134" s="5"/>
      <c r="D134" s="4" t="s">
        <v>352</v>
      </c>
      <c r="E134" s="4" t="s">
        <v>353</v>
      </c>
      <c r="F134" s="4" t="s">
        <v>354</v>
      </c>
      <c r="G134" s="4" t="s">
        <v>18</v>
      </c>
      <c r="H134" s="4" t="s">
        <v>355</v>
      </c>
      <c r="I134" s="4" t="s">
        <v>356</v>
      </c>
      <c r="J134" s="4" t="s">
        <v>52</v>
      </c>
      <c r="K134" s="6">
        <v>9974479.91</v>
      </c>
      <c r="L134" s="6">
        <v>9974479.91</v>
      </c>
      <c r="M134" s="4"/>
    </row>
    <row r="135" spans="1:13">
      <c r="A135" s="4">
        <f>MAX($A$1:A134)+1</f>
        <v>67</v>
      </c>
      <c r="B135" s="5"/>
      <c r="C135" s="5"/>
      <c r="D135" s="4" t="s">
        <v>357</v>
      </c>
      <c r="E135" s="4" t="s">
        <v>358</v>
      </c>
      <c r="F135" s="4" t="s">
        <v>359</v>
      </c>
      <c r="G135" s="4" t="s">
        <v>18</v>
      </c>
      <c r="H135" s="4" t="s">
        <v>360</v>
      </c>
      <c r="I135" s="4" t="s">
        <v>361</v>
      </c>
      <c r="J135" s="4" t="s">
        <v>21</v>
      </c>
      <c r="K135" s="6">
        <v>848849.27</v>
      </c>
      <c r="L135" s="6">
        <v>0</v>
      </c>
      <c r="M135" s="4"/>
    </row>
    <row r="136" spans="1:13">
      <c r="A136" s="5"/>
      <c r="B136" s="5"/>
      <c r="C136" s="5"/>
      <c r="D136" s="5"/>
      <c r="E136" s="5"/>
      <c r="F136" s="5"/>
      <c r="G136" s="5"/>
      <c r="H136" s="5"/>
      <c r="I136" s="5"/>
      <c r="J136" s="4" t="s">
        <v>52</v>
      </c>
      <c r="K136" s="6">
        <v>2049299.84</v>
      </c>
      <c r="L136" s="6">
        <v>0</v>
      </c>
      <c r="M136" s="4"/>
    </row>
    <row r="137" spans="1:13">
      <c r="A137" s="5"/>
      <c r="B137" s="5"/>
      <c r="C137" s="5"/>
      <c r="D137" s="5"/>
      <c r="E137" s="5"/>
      <c r="F137" s="5"/>
      <c r="G137" s="5"/>
      <c r="H137" s="5"/>
      <c r="I137" s="5"/>
      <c r="J137" s="4" t="s">
        <v>23</v>
      </c>
      <c r="K137" s="6">
        <v>129621.03</v>
      </c>
      <c r="L137" s="6">
        <v>0</v>
      </c>
      <c r="M137" s="4"/>
    </row>
    <row r="138" spans="1:13">
      <c r="A138" s="4">
        <f>MAX($A$1:A137)+1</f>
        <v>68</v>
      </c>
      <c r="B138" s="5"/>
      <c r="C138" s="5"/>
      <c r="D138" s="4" t="s">
        <v>362</v>
      </c>
      <c r="E138" s="4" t="s">
        <v>363</v>
      </c>
      <c r="F138" s="4" t="s">
        <v>364</v>
      </c>
      <c r="G138" s="4" t="s">
        <v>18</v>
      </c>
      <c r="H138" s="4" t="s">
        <v>365</v>
      </c>
      <c r="I138" s="4" t="s">
        <v>366</v>
      </c>
      <c r="J138" s="4" t="s">
        <v>52</v>
      </c>
      <c r="K138" s="6">
        <v>5198272.15</v>
      </c>
      <c r="L138" s="6">
        <v>5198272.15</v>
      </c>
      <c r="M138" s="4"/>
    </row>
    <row r="139" spans="1:13">
      <c r="A139" s="4">
        <f>MAX($A$1:A138)+1</f>
        <v>69</v>
      </c>
      <c r="B139" s="5"/>
      <c r="C139" s="5"/>
      <c r="D139" s="4" t="s">
        <v>367</v>
      </c>
      <c r="E139" s="4" t="s">
        <v>368</v>
      </c>
      <c r="F139" s="4" t="s">
        <v>369</v>
      </c>
      <c r="G139" s="4" t="s">
        <v>18</v>
      </c>
      <c r="H139" s="4" t="s">
        <v>370</v>
      </c>
      <c r="I139" s="4" t="s">
        <v>371</v>
      </c>
      <c r="J139" s="4" t="s">
        <v>52</v>
      </c>
      <c r="K139" s="6">
        <v>14597126.48</v>
      </c>
      <c r="L139" s="6">
        <v>14597126.48</v>
      </c>
      <c r="M139" s="4"/>
    </row>
    <row r="140" spans="1:13">
      <c r="A140" s="4">
        <f>MAX($A$1:A139)+1</f>
        <v>70</v>
      </c>
      <c r="B140" s="5"/>
      <c r="C140" s="5"/>
      <c r="D140" s="4" t="s">
        <v>285</v>
      </c>
      <c r="E140" s="4" t="s">
        <v>286</v>
      </c>
      <c r="F140" s="4" t="s">
        <v>287</v>
      </c>
      <c r="G140" s="4" t="s">
        <v>18</v>
      </c>
      <c r="H140" s="4" t="s">
        <v>288</v>
      </c>
      <c r="I140" s="4" t="s">
        <v>289</v>
      </c>
      <c r="J140" s="4" t="s">
        <v>52</v>
      </c>
      <c r="K140" s="6">
        <v>2080439.63</v>
      </c>
      <c r="L140" s="6">
        <v>0</v>
      </c>
      <c r="M140" s="4"/>
    </row>
    <row r="141" spans="1:13">
      <c r="A141" s="4">
        <f>MAX($A$1:A140)+1</f>
        <v>71</v>
      </c>
      <c r="B141" s="5"/>
      <c r="C141" s="5"/>
      <c r="D141" s="4" t="s">
        <v>372</v>
      </c>
      <c r="E141" s="4" t="s">
        <v>373</v>
      </c>
      <c r="F141" s="4" t="s">
        <v>374</v>
      </c>
      <c r="G141" s="4" t="s">
        <v>18</v>
      </c>
      <c r="H141" s="4" t="s">
        <v>375</v>
      </c>
      <c r="I141" s="4" t="s">
        <v>376</v>
      </c>
      <c r="J141" s="4" t="s">
        <v>21</v>
      </c>
      <c r="K141" s="6">
        <v>688039.4</v>
      </c>
      <c r="L141" s="6">
        <v>69399.08</v>
      </c>
      <c r="M141" s="4"/>
    </row>
    <row r="142" spans="1:13">
      <c r="A142" s="5"/>
      <c r="B142" s="5"/>
      <c r="C142" s="5"/>
      <c r="D142" s="5"/>
      <c r="E142" s="5"/>
      <c r="F142" s="5"/>
      <c r="G142" s="5"/>
      <c r="H142" s="5"/>
      <c r="I142" s="5"/>
      <c r="J142" s="4" t="s">
        <v>52</v>
      </c>
      <c r="K142" s="6">
        <v>1714698.35</v>
      </c>
      <c r="L142" s="6">
        <v>0</v>
      </c>
      <c r="M142" s="4"/>
    </row>
    <row r="143" spans="1:13">
      <c r="A143" s="5"/>
      <c r="B143" s="5"/>
      <c r="C143" s="5"/>
      <c r="D143" s="5"/>
      <c r="E143" s="5"/>
      <c r="F143" s="5"/>
      <c r="G143" s="5"/>
      <c r="H143" s="5"/>
      <c r="I143" s="5"/>
      <c r="J143" s="4" t="s">
        <v>377</v>
      </c>
      <c r="K143" s="6">
        <v>246093.63</v>
      </c>
      <c r="L143" s="6">
        <v>246093.63</v>
      </c>
      <c r="M143" s="4"/>
    </row>
    <row r="144" spans="1:13">
      <c r="A144" s="4">
        <f>MAX($A$1:A143)+1</f>
        <v>72</v>
      </c>
      <c r="B144" s="5"/>
      <c r="C144" s="5"/>
      <c r="D144" s="4" t="s">
        <v>378</v>
      </c>
      <c r="E144" s="4" t="s">
        <v>379</v>
      </c>
      <c r="F144" s="4" t="s">
        <v>380</v>
      </c>
      <c r="G144" s="4" t="s">
        <v>18</v>
      </c>
      <c r="H144" s="4" t="s">
        <v>381</v>
      </c>
      <c r="I144" s="4" t="s">
        <v>382</v>
      </c>
      <c r="J144" s="4" t="s">
        <v>52</v>
      </c>
      <c r="K144" s="6">
        <v>2750956</v>
      </c>
      <c r="L144" s="6">
        <v>2750956</v>
      </c>
      <c r="M144" s="4"/>
    </row>
    <row r="145" spans="1:13">
      <c r="A145" s="4">
        <f>MAX($A$1:A144)+1</f>
        <v>73</v>
      </c>
      <c r="B145" s="5"/>
      <c r="C145" s="5"/>
      <c r="D145" s="4" t="s">
        <v>383</v>
      </c>
      <c r="E145" s="4" t="s">
        <v>384</v>
      </c>
      <c r="F145" s="4" t="s">
        <v>385</v>
      </c>
      <c r="G145" s="4" t="s">
        <v>18</v>
      </c>
      <c r="H145" s="4" t="s">
        <v>386</v>
      </c>
      <c r="I145" s="4" t="s">
        <v>387</v>
      </c>
      <c r="J145" s="4" t="s">
        <v>52</v>
      </c>
      <c r="K145" s="6">
        <v>84995187.72</v>
      </c>
      <c r="L145" s="6">
        <v>0</v>
      </c>
      <c r="M145" s="4"/>
    </row>
  </sheetData>
  <autoFilter xmlns:etc="http://www.wps.cn/officeDocument/2017/etCustomData" ref="A1:L145" etc:filterBottomFollowUsedRange="0">
    <extLst/>
  </autoFilter>
  <mergeCells count="339">
    <mergeCell ref="A2:A3"/>
    <mergeCell ref="A4:A5"/>
    <mergeCell ref="A7:A9"/>
    <mergeCell ref="A10:A14"/>
    <mergeCell ref="A16:A17"/>
    <mergeCell ref="A18:A20"/>
    <mergeCell ref="A22:A23"/>
    <mergeCell ref="A24:A25"/>
    <mergeCell ref="A26:A27"/>
    <mergeCell ref="A28:A31"/>
    <mergeCell ref="A32:A33"/>
    <mergeCell ref="A36:A37"/>
    <mergeCell ref="A39:A40"/>
    <mergeCell ref="A41:A43"/>
    <mergeCell ref="A44:A47"/>
    <mergeCell ref="A48:A49"/>
    <mergeCell ref="A52:A54"/>
    <mergeCell ref="A55:A56"/>
    <mergeCell ref="A57:A59"/>
    <mergeCell ref="A60:A61"/>
    <mergeCell ref="A62:A63"/>
    <mergeCell ref="A64:A66"/>
    <mergeCell ref="A67:A68"/>
    <mergeCell ref="A69:A70"/>
    <mergeCell ref="A71:A72"/>
    <mergeCell ref="A73:A74"/>
    <mergeCell ref="A75:A76"/>
    <mergeCell ref="A77:A79"/>
    <mergeCell ref="A80:A81"/>
    <mergeCell ref="A82:A84"/>
    <mergeCell ref="A86:A89"/>
    <mergeCell ref="A90:A91"/>
    <mergeCell ref="A92:A93"/>
    <mergeCell ref="A94:A95"/>
    <mergeCell ref="A96:A97"/>
    <mergeCell ref="A98:A99"/>
    <mergeCell ref="A101:A102"/>
    <mergeCell ref="A103:A107"/>
    <mergeCell ref="A109:A110"/>
    <mergeCell ref="A112:A114"/>
    <mergeCell ref="A117:A118"/>
    <mergeCell ref="A119:A120"/>
    <mergeCell ref="A121:A122"/>
    <mergeCell ref="A123:A124"/>
    <mergeCell ref="A129:A130"/>
    <mergeCell ref="A131:A132"/>
    <mergeCell ref="A135:A137"/>
    <mergeCell ref="A141:A143"/>
    <mergeCell ref="B2:B145"/>
    <mergeCell ref="C2:C145"/>
    <mergeCell ref="D2:D3"/>
    <mergeCell ref="D4:D5"/>
    <mergeCell ref="D7:D9"/>
    <mergeCell ref="D10:D14"/>
    <mergeCell ref="D16:D17"/>
    <mergeCell ref="D18:D20"/>
    <mergeCell ref="D22:D23"/>
    <mergeCell ref="D24:D25"/>
    <mergeCell ref="D26:D27"/>
    <mergeCell ref="D28:D31"/>
    <mergeCell ref="D32:D33"/>
    <mergeCell ref="D36:D37"/>
    <mergeCell ref="D39:D40"/>
    <mergeCell ref="D41:D43"/>
    <mergeCell ref="D44:D47"/>
    <mergeCell ref="D48:D49"/>
    <mergeCell ref="D52:D54"/>
    <mergeCell ref="D55:D56"/>
    <mergeCell ref="D57:D59"/>
    <mergeCell ref="D60:D61"/>
    <mergeCell ref="D62:D63"/>
    <mergeCell ref="D64:D66"/>
    <mergeCell ref="D67:D68"/>
    <mergeCell ref="D69:D70"/>
    <mergeCell ref="D71:D72"/>
    <mergeCell ref="D73:D74"/>
    <mergeCell ref="D75:D76"/>
    <mergeCell ref="D77:D79"/>
    <mergeCell ref="D80:D81"/>
    <mergeCell ref="D82:D84"/>
    <mergeCell ref="D86:D89"/>
    <mergeCell ref="D90:D91"/>
    <mergeCell ref="D92:D93"/>
    <mergeCell ref="D94:D95"/>
    <mergeCell ref="D96:D97"/>
    <mergeCell ref="D98:D99"/>
    <mergeCell ref="D101:D102"/>
    <mergeCell ref="D103:D107"/>
    <mergeCell ref="D109:D110"/>
    <mergeCell ref="D112:D114"/>
    <mergeCell ref="D117:D118"/>
    <mergeCell ref="D119:D120"/>
    <mergeCell ref="D121:D122"/>
    <mergeCell ref="D123:D124"/>
    <mergeCell ref="D129:D130"/>
    <mergeCell ref="D131:D132"/>
    <mergeCell ref="D135:D137"/>
    <mergeCell ref="D141:D143"/>
    <mergeCell ref="E2:E3"/>
    <mergeCell ref="E4:E5"/>
    <mergeCell ref="E7:E9"/>
    <mergeCell ref="E10:E14"/>
    <mergeCell ref="E16:E17"/>
    <mergeCell ref="E18:E20"/>
    <mergeCell ref="E22:E23"/>
    <mergeCell ref="E24:E25"/>
    <mergeCell ref="E26:E27"/>
    <mergeCell ref="E28:E31"/>
    <mergeCell ref="E32:E33"/>
    <mergeCell ref="E36:E37"/>
    <mergeCell ref="E39:E40"/>
    <mergeCell ref="E41:E43"/>
    <mergeCell ref="E44:E47"/>
    <mergeCell ref="E48:E49"/>
    <mergeCell ref="E52:E54"/>
    <mergeCell ref="E55:E56"/>
    <mergeCell ref="E57:E59"/>
    <mergeCell ref="E60:E61"/>
    <mergeCell ref="E62:E63"/>
    <mergeCell ref="E64:E66"/>
    <mergeCell ref="E67:E68"/>
    <mergeCell ref="E69:E70"/>
    <mergeCell ref="E71:E72"/>
    <mergeCell ref="E73:E74"/>
    <mergeCell ref="E75:E76"/>
    <mergeCell ref="E77:E79"/>
    <mergeCell ref="E80:E81"/>
    <mergeCell ref="E82:E84"/>
    <mergeCell ref="E86:E89"/>
    <mergeCell ref="E90:E91"/>
    <mergeCell ref="E92:E93"/>
    <mergeCell ref="E94:E95"/>
    <mergeCell ref="E96:E97"/>
    <mergeCell ref="E98:E99"/>
    <mergeCell ref="E101:E102"/>
    <mergeCell ref="E103:E107"/>
    <mergeCell ref="E109:E110"/>
    <mergeCell ref="E112:E114"/>
    <mergeCell ref="E117:E118"/>
    <mergeCell ref="E119:E120"/>
    <mergeCell ref="E121:E122"/>
    <mergeCell ref="E123:E124"/>
    <mergeCell ref="E129:E130"/>
    <mergeCell ref="E131:E132"/>
    <mergeCell ref="E135:E137"/>
    <mergeCell ref="E141:E143"/>
    <mergeCell ref="F2:F3"/>
    <mergeCell ref="F4:F5"/>
    <mergeCell ref="F7:F9"/>
    <mergeCell ref="F10:F14"/>
    <mergeCell ref="F16:F17"/>
    <mergeCell ref="F18:F20"/>
    <mergeCell ref="F22:F23"/>
    <mergeCell ref="F24:F25"/>
    <mergeCell ref="F26:F27"/>
    <mergeCell ref="F28:F31"/>
    <mergeCell ref="F32:F33"/>
    <mergeCell ref="F36:F37"/>
    <mergeCell ref="F39:F40"/>
    <mergeCell ref="F41:F43"/>
    <mergeCell ref="F44:F47"/>
    <mergeCell ref="F48:F49"/>
    <mergeCell ref="F52:F54"/>
    <mergeCell ref="F55:F56"/>
    <mergeCell ref="F57:F59"/>
    <mergeCell ref="F60:F61"/>
    <mergeCell ref="F62:F63"/>
    <mergeCell ref="F64:F66"/>
    <mergeCell ref="F67:F68"/>
    <mergeCell ref="F69:F70"/>
    <mergeCell ref="F71:F72"/>
    <mergeCell ref="F73:F74"/>
    <mergeCell ref="F75:F76"/>
    <mergeCell ref="F77:F79"/>
    <mergeCell ref="F80:F81"/>
    <mergeCell ref="F82:F84"/>
    <mergeCell ref="F86:F89"/>
    <mergeCell ref="F90:F91"/>
    <mergeCell ref="F92:F93"/>
    <mergeCell ref="F94:F95"/>
    <mergeCell ref="F96:F97"/>
    <mergeCell ref="F98:F99"/>
    <mergeCell ref="F101:F102"/>
    <mergeCell ref="F103:F107"/>
    <mergeCell ref="F109:F110"/>
    <mergeCell ref="F112:F114"/>
    <mergeCell ref="F117:F118"/>
    <mergeCell ref="F119:F120"/>
    <mergeCell ref="F121:F122"/>
    <mergeCell ref="F123:F124"/>
    <mergeCell ref="F129:F130"/>
    <mergeCell ref="F131:F132"/>
    <mergeCell ref="F135:F137"/>
    <mergeCell ref="F141:F143"/>
    <mergeCell ref="G2:G3"/>
    <mergeCell ref="G4:G5"/>
    <mergeCell ref="G7:G9"/>
    <mergeCell ref="G10:G14"/>
    <mergeCell ref="G16:G17"/>
    <mergeCell ref="G18:G20"/>
    <mergeCell ref="G22:G23"/>
    <mergeCell ref="G24:G25"/>
    <mergeCell ref="G26:G27"/>
    <mergeCell ref="G28:G31"/>
    <mergeCell ref="G32:G33"/>
    <mergeCell ref="G36:G37"/>
    <mergeCell ref="G39:G40"/>
    <mergeCell ref="G41:G43"/>
    <mergeCell ref="G44:G47"/>
    <mergeCell ref="G48:G49"/>
    <mergeCell ref="G52:G54"/>
    <mergeCell ref="G55:G56"/>
    <mergeCell ref="G57:G59"/>
    <mergeCell ref="G60:G61"/>
    <mergeCell ref="G62:G63"/>
    <mergeCell ref="G64:G66"/>
    <mergeCell ref="G67:G68"/>
    <mergeCell ref="G69:G70"/>
    <mergeCell ref="G71:G72"/>
    <mergeCell ref="G73:G74"/>
    <mergeCell ref="G75:G76"/>
    <mergeCell ref="G77:G79"/>
    <mergeCell ref="G80:G81"/>
    <mergeCell ref="G82:G84"/>
    <mergeCell ref="G86:G89"/>
    <mergeCell ref="G90:G91"/>
    <mergeCell ref="G92:G93"/>
    <mergeCell ref="G94:G95"/>
    <mergeCell ref="G96:G97"/>
    <mergeCell ref="G98:G99"/>
    <mergeCell ref="G101:G102"/>
    <mergeCell ref="G103:G107"/>
    <mergeCell ref="G109:G110"/>
    <mergeCell ref="G112:G114"/>
    <mergeCell ref="G117:G118"/>
    <mergeCell ref="G119:G120"/>
    <mergeCell ref="G121:G122"/>
    <mergeCell ref="G123:G124"/>
    <mergeCell ref="G129:G130"/>
    <mergeCell ref="G131:G132"/>
    <mergeCell ref="G135:G137"/>
    <mergeCell ref="G141:G143"/>
    <mergeCell ref="H2:H3"/>
    <mergeCell ref="H4:H5"/>
    <mergeCell ref="H7:H9"/>
    <mergeCell ref="H10:H14"/>
    <mergeCell ref="H16:H17"/>
    <mergeCell ref="H18:H20"/>
    <mergeCell ref="H22:H23"/>
    <mergeCell ref="H24:H25"/>
    <mergeCell ref="H26:H27"/>
    <mergeCell ref="H28:H31"/>
    <mergeCell ref="H32:H33"/>
    <mergeCell ref="H36:H37"/>
    <mergeCell ref="H39:H40"/>
    <mergeCell ref="H41:H43"/>
    <mergeCell ref="H44:H47"/>
    <mergeCell ref="H48:H49"/>
    <mergeCell ref="H52:H54"/>
    <mergeCell ref="H55:H56"/>
    <mergeCell ref="H57:H59"/>
    <mergeCell ref="H60:H61"/>
    <mergeCell ref="H62:H63"/>
    <mergeCell ref="H64:H66"/>
    <mergeCell ref="H67:H68"/>
    <mergeCell ref="H69:H70"/>
    <mergeCell ref="H71:H72"/>
    <mergeCell ref="H73:H74"/>
    <mergeCell ref="H75:H76"/>
    <mergeCell ref="H77:H79"/>
    <mergeCell ref="H80:H81"/>
    <mergeCell ref="H82:H84"/>
    <mergeCell ref="H86:H89"/>
    <mergeCell ref="H90:H91"/>
    <mergeCell ref="H92:H93"/>
    <mergeCell ref="H94:H95"/>
    <mergeCell ref="H96:H97"/>
    <mergeCell ref="H98:H99"/>
    <mergeCell ref="H101:H102"/>
    <mergeCell ref="H103:H107"/>
    <mergeCell ref="H109:H110"/>
    <mergeCell ref="H112:H114"/>
    <mergeCell ref="H117:H118"/>
    <mergeCell ref="H119:H120"/>
    <mergeCell ref="H121:H122"/>
    <mergeCell ref="H123:H124"/>
    <mergeCell ref="H129:H130"/>
    <mergeCell ref="H131:H132"/>
    <mergeCell ref="H135:H137"/>
    <mergeCell ref="H141:H143"/>
    <mergeCell ref="I2:I3"/>
    <mergeCell ref="I4:I5"/>
    <mergeCell ref="I7:I9"/>
    <mergeCell ref="I10:I14"/>
    <mergeCell ref="I16:I17"/>
    <mergeCell ref="I18:I20"/>
    <mergeCell ref="I22:I23"/>
    <mergeCell ref="I24:I25"/>
    <mergeCell ref="I26:I27"/>
    <mergeCell ref="I28:I31"/>
    <mergeCell ref="I32:I33"/>
    <mergeCell ref="I36:I37"/>
    <mergeCell ref="I39:I40"/>
    <mergeCell ref="I41:I43"/>
    <mergeCell ref="I44:I47"/>
    <mergeCell ref="I48:I49"/>
    <mergeCell ref="I52:I54"/>
    <mergeCell ref="I55:I56"/>
    <mergeCell ref="I57:I59"/>
    <mergeCell ref="I60:I61"/>
    <mergeCell ref="I62:I63"/>
    <mergeCell ref="I64:I66"/>
    <mergeCell ref="I67:I68"/>
    <mergeCell ref="I69:I70"/>
    <mergeCell ref="I71:I72"/>
    <mergeCell ref="I73:I74"/>
    <mergeCell ref="I75:I76"/>
    <mergeCell ref="I77:I79"/>
    <mergeCell ref="I80:I81"/>
    <mergeCell ref="I82:I84"/>
    <mergeCell ref="I86:I89"/>
    <mergeCell ref="I90:I91"/>
    <mergeCell ref="I92:I93"/>
    <mergeCell ref="I94:I95"/>
    <mergeCell ref="I96:I97"/>
    <mergeCell ref="I98:I99"/>
    <mergeCell ref="I101:I102"/>
    <mergeCell ref="I103:I107"/>
    <mergeCell ref="I109:I110"/>
    <mergeCell ref="I112:I114"/>
    <mergeCell ref="I117:I118"/>
    <mergeCell ref="I119:I120"/>
    <mergeCell ref="I121:I122"/>
    <mergeCell ref="I123:I124"/>
    <mergeCell ref="I129:I130"/>
    <mergeCell ref="I131:I132"/>
    <mergeCell ref="I135:I137"/>
    <mergeCell ref="I141:I143"/>
    <mergeCell ref="M2:M1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单位企业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甛</cp:lastModifiedBy>
  <dcterms:created xsi:type="dcterms:W3CDTF">2025-10-14T02:15:00Z</dcterms:created>
  <dcterms:modified xsi:type="dcterms:W3CDTF">2025-10-21T10:08:13Z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20A1C8AE55B04E27B0BB8869C9109BCA_12</vt:lpwstr>
  </property>
</Properties>
</file>