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1255" firstSheet="1" activeTab="1"/>
  </bookViews>
  <sheets>
    <sheet name="Sheet1" sheetId="1" r:id="rId1"/>
    <sheet name="信息汇总表" sheetId="2" r:id="rId2"/>
  </sheets>
  <definedNames>
    <definedName name="_xlnm._FilterDatabase" localSheetId="0" hidden="1">Sheet1!$A$1:$Z$59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<sst xmlns="http://schemas.openxmlformats.org/spreadsheetml/2006/main" count="841" uniqueCount="410">
  <si>
    <t>55户非正常企业基础信息统计</t>
  </si>
  <si>
    <t>序号</t>
  </si>
  <si>
    <t>纳税人识别号</t>
  </si>
  <si>
    <t>纳税人名称</t>
  </si>
  <si>
    <t>开立日期</t>
  </si>
  <si>
    <t>生产经营地址</t>
  </si>
  <si>
    <t>行业</t>
  </si>
  <si>
    <t>生产经营范围</t>
  </si>
  <si>
    <t>法定代表人姓名</t>
  </si>
  <si>
    <t>法定代表人证件号码</t>
  </si>
  <si>
    <t>法定代表人联系方式</t>
  </si>
  <si>
    <t>银行存款账户登记情况</t>
  </si>
  <si>
    <t>税款申报情况</t>
  </si>
  <si>
    <t>一般纳税人登记时间</t>
  </si>
  <si>
    <t>进项发票</t>
  </si>
  <si>
    <t>销项发票</t>
  </si>
  <si>
    <t>进销差额</t>
  </si>
  <si>
    <t>发票类型</t>
  </si>
  <si>
    <t>发票份数</t>
  </si>
  <si>
    <t>发票金额</t>
  </si>
  <si>
    <t>发票税额</t>
  </si>
  <si>
    <t>价税合计</t>
  </si>
  <si>
    <t>货物名称</t>
  </si>
  <si>
    <t>91650106MAK9D89H0F</t>
  </si>
  <si>
    <t>新疆腾裕泓乾商贸有限公司</t>
  </si>
  <si>
    <t>新疆乌鲁木齐市经济技术开发区（头屯河区）卫星路499号秦郡1栋8层办公3K-127（中国（新疆）自由贸易试验区)</t>
  </si>
  <si>
    <t>五金产品批发</t>
  </si>
  <si>
    <t>一般项目：五金产品批发；五金产品零售；机械设备租赁；机械设备销售；金属制品销售；劳动保护用品销售；电线、电缆经营；文具用品批发；文具用品零售；办公用品销售；互联网销售（除销售需要许可的商品）；日用百货销售；日用品销售；销售代理；金属工具销售；国内贸易代理。（除依法须经批准的项目外，凭营业执照依法自主开展经营活动）</t>
  </si>
  <si>
    <t>王金宝</t>
  </si>
  <si>
    <t>532326200003162016</t>
  </si>
  <si>
    <t>未登记</t>
  </si>
  <si>
    <t>直接走逃失踪未纳税申报</t>
  </si>
  <si>
    <t>无进项发票</t>
  </si>
  <si>
    <t>数电专票</t>
  </si>
  <si>
    <t>*黑色金属冶炼压延品*压块、*黑色金属冶炼压延品*废不锈钢</t>
  </si>
  <si>
    <t>91650106MAK735MP4X</t>
  </si>
  <si>
    <t>新疆鑫通汇达商贸有限公司</t>
  </si>
  <si>
    <t>新疆乌鲁木齐市经济技术开发区（头屯河区）卫星路499号秦郡1栋8层办公3K-118(中国(新疆)自由贸易试验区)</t>
  </si>
  <si>
    <t>一般项目：五金产品零售；五金产品批发；机械设备销售；机械设备租赁；金属制品销售；劳动保护用品销售；电线、电缆经营；文具用品批发；文具用品零售；办公用品销售；互联网销售（除销售需要许可的商品）；销售代理；日用百货销售；日用品销售；金属工具销售；国内贸易代理。（除依法须经批准的项目外，凭营业执照依法自主开展经营活动）</t>
  </si>
  <si>
    <t>张明明</t>
  </si>
  <si>
    <t>152323199205183418</t>
  </si>
  <si>
    <t>*非金属矿物制品*防水卷材</t>
  </si>
  <si>
    <t>91650106MAK7H0D13Y</t>
  </si>
  <si>
    <t>新疆泰胜尚博建材有限公司</t>
  </si>
  <si>
    <t>新疆乌鲁木齐市经济技术开发区（头屯河区）河南庄街1485号纺服时尚中心项目4号楼4层418室Q-0179号(中国(新疆)自由贸易试验区)</t>
  </si>
  <si>
    <t>建材批发</t>
  </si>
  <si>
    <t>一般项目：建筑材料销售；五金产品零售；五金产品批发；机械设备销售；机械设备租赁；金属制品修理；金属制品销售；劳动保护用品销售；电线、电缆经营；文具用品批发；文具用品零售；办公服务；办公设备销售；互联网销售（除销售需要许可的商品）；销售代理；日用品批发；日用品销售；二手日用百货销售；日用百货销售；金属工具销售；国内贸易代理；化工产品销售（不含许可类化工产品）。（除依法须经批准的项目外，凭营业执照依法自主开展经营活动）</t>
  </si>
  <si>
    <t>张城</t>
  </si>
  <si>
    <t>513021200007216658</t>
  </si>
  <si>
    <t>*固体燃料*生物质颗粒</t>
  </si>
  <si>
    <t>91650106MAK2PYL913</t>
  </si>
  <si>
    <t>新疆初白新材料有限公司</t>
  </si>
  <si>
    <t>新疆乌鲁木齐市经济技术开发区（头屯河区）高铁北六路99号丝绸之路经济带旅游集散中心11层KJ-2156室</t>
  </si>
  <si>
    <t>其他室内装饰材料零售</t>
  </si>
  <si>
    <t>一般项目：技术服务、技术开发、技术咨询、技术交流、技术转让、技术推广；建筑材料销售；保温材料销售；建筑防水卷材产品销售；金属制品销售；建筑用金属配件销售；水泥制品销售；金属材料销售；非金属矿及制品销售；金属结构销售；涂料销售（不含危险化学品）；隔热和隔音材料销售；五金产品批发；化工产品销售（不含许可类化工产品）；生态环境材料销售；石棉制品销售；石墨及碳素制品销售；电线、电缆经营。（除依法须经批准的项目外，凭营业执照依法自主开展经营活动）</t>
  </si>
  <si>
    <t>张少杰</t>
  </si>
  <si>
    <t>130182199707076210</t>
  </si>
  <si>
    <t>*有色金属冶炼压延品*铝锭</t>
  </si>
  <si>
    <t>91650106MAK7URQTXR</t>
  </si>
  <si>
    <t>新疆锦筑新程建材有限公司</t>
  </si>
  <si>
    <t>新疆乌鲁木齐经济技术开发区（头屯河区）卫星路499号秦郡1栋8层办公3K-137(中国(新疆)自由贸易试验区)</t>
  </si>
  <si>
    <t>一般项目：建筑材料销售；日用百货销售；五金产品零售；工业工程设计服务；轻质建筑材料销售；模具销售；建筑防水卷材产品销售；五金产品批发；安防设备销售；集成电路芯片及产品销售；信息安全设备销售；光伏设备及元器件销售；太阳能热利用装备销售；水泥制品销售；非金属矿及制品销售；照明器具销售；电线、电缆经营；林业产品销售；涂料销售（不含危险化学品）；供应用仪器仪表销售；塑料制品销售；门窗销售；特种设备销售；石灰和石膏销售；针纺织品及原料销售；信息系统集成服务；制冷、空调设备销售；茶具销售；电力设施器材销售；金属结构销售；人力资源服务（不含职业中介活动、劳务派遣服务）。（除依法须经批准的项目外，凭营业执照依法自主开展经营活动）</t>
  </si>
  <si>
    <t>陈文学</t>
  </si>
  <si>
    <t>341621200005134711</t>
  </si>
  <si>
    <t>*非金属矿物制品*锂云母、*钠盐*工业盐</t>
  </si>
  <si>
    <t>91650106MAK9B12D3T</t>
  </si>
  <si>
    <t>新疆财联贤茂商贸有限公司</t>
  </si>
  <si>
    <t>新疆乌鲁木齐市经济技术开发区（头屯河区）卫星路499号秦郡1栋8层办公3K-144(中国(新疆)自由贸易试验区)</t>
  </si>
  <si>
    <t>一般项目：五金产品批发；五金产品零售；机械设备销售；机械设备租赁；金属制品销售；劳动保护用品销售；电线、电缆经营；文具用品批发；文具用品零售；办公用品销售；互联网销售（除销售需要许可的商品）；销售代理；日用品销售；日用百货销售；金属工具销售；国内贸易代理。（除依法须经批准的项目外，凭营业执照依法自主开展经营活动）</t>
  </si>
  <si>
    <t>葛广林</t>
  </si>
  <si>
    <t>222404199310110215</t>
  </si>
  <si>
    <t xml:space="preserve"> 
2026-03-30</t>
  </si>
  <si>
    <t>*黑色金属冶炼压延品*废不锈钢</t>
  </si>
  <si>
    <t>91650106MAK8LL3G2W</t>
  </si>
  <si>
    <t>新疆金誉昌隆商贸有限公司</t>
  </si>
  <si>
    <t>新疆乌鲁木齐市经济技术开发区（头屯河区）卫星路499号秦郡1栋8层办公3K-120(中国(新疆)自由贸易试验区）</t>
  </si>
  <si>
    <t>一般项目：五金产品零售；五金产品批发；机械设备租赁；机械设备销售；金属制品销售；电线、电缆经营；劳动保护用品销售；文具用品批发；文具用品零售；办公用品销售；互联网销售（除销售需要许可的商品）；销售代理；金属工具销售；日用百货销售；日用品销售；日用品批发；国内贸易代理。（除依法须经批准的项目外，凭营业执照依法自主开展经营活动）</t>
  </si>
  <si>
    <t>刘长利</t>
  </si>
  <si>
    <t>220721197601022217</t>
  </si>
  <si>
    <t>已申报，未缴税，形成欠税871,989.41元</t>
  </si>
  <si>
    <t>*铁选矿*铁精粉、*有色金属冶炼压延品*铝锭</t>
  </si>
  <si>
    <t>91650106MAK4G5PD3Q</t>
  </si>
  <si>
    <t>新疆奕潍界贸易有限公司</t>
  </si>
  <si>
    <t>新疆乌鲁木齐市经济技术开发区（头屯河区）高铁北六路99号丝绸之路经济带旅游集散中心11层KJ-2333室</t>
  </si>
  <si>
    <t>一般项目：货物进出口；技术进出口；金属材料销售；金属制品销售；保温材料销售；机械设备租赁；建筑防水卷材产品销售；日用品销售；食品进出口；国内贸易代理；贸易经纪；企业管理咨询；信息咨询服务（不含许可类信息咨询服务）；信息技术咨询服务；技术服务、技术开发、技术咨询、技术交流、技术转让、技术推广；翻译服务；会议及展览服务（出国办展须经相关部门审批）；机械设备销售；五金产品零售；机械零件、零部件销售；电子元器件与机电组件设备销售；机械电气设备销售；汽车零配件零售；摩托车及零配件零售；电工仪器仪表销售；智能仪器仪表销售；建筑材料销售；电子产品销售；通信设备销售；通讯设备销售；计算机软硬件及辅助设备零售；民用航空材料销售；智能无人飞行器销售；航空运输设备销售；海洋工程装备销售；石油钻采专用设备销售；深海石油钻探设备销售；家用电器零配件销售；家用电器销售；针纺织品销售；日用百货销售；家居用品销售；家具销售；鞋帽零售；服装服饰零售；箱包销售；工艺美术品及礼仪用品销售（象牙及其制品除外）；包装材料及制品销售；办公用品销售；文具用品零售；工艺美术品及收藏品零售（象牙及其制品除外）；非金属矿及制品销售；木材销售；软木制品销售；日用木制品销售；化工产品销售（不含许可类化工产品）；食品销售（仅销售预包装食品）。（除依法须经批准的项目外，凭营业执照依法自主开展经营活动）</t>
  </si>
  <si>
    <t>陈庆棚</t>
  </si>
  <si>
    <t>431021198909028611</t>
  </si>
  <si>
    <t>91650106MAKB07Q40G</t>
  </si>
  <si>
    <t>新疆晨渥科技有限公司</t>
  </si>
  <si>
    <t>新疆乌鲁木齐经济技术开发区（头屯河区）大别山街16号办公楼一层1号大厅535室</t>
  </si>
  <si>
    <t>其他技术推广服务</t>
  </si>
  <si>
    <t>一般项目：技术服务、技术开发、技术咨询、技术交流、技术转让、技术推广；科技中介服务；物联网技术服务；信息技术咨询服务；安全咨询服务；工业互联网数据服务；软件外包服务；互联网销售（除销售需要许可的商品）；人工智能公共服务平台技术咨询服务；体育保障组织；日用百货销售；五金产品零售；化妆品零售；玩具、动漫及游艺用品销售；金属材料销售；金属制品销售；建筑材料销售；光缆销售；有色金属合金销售；美发饰品销售；日用家电零售；金属矿石销售；物联网技术研发。（除依法须经批准的项目外，凭营业执照依法自主开展经营活动）</t>
  </si>
  <si>
    <t>杨兴德</t>
  </si>
  <si>
    <t>513701198103230815</t>
  </si>
  <si>
    <t>*黑色金属冶炼压延品*压块</t>
  </si>
  <si>
    <t>91659030MAKBN0G86K</t>
  </si>
  <si>
    <t>新疆祖穗商贸有限公司</t>
  </si>
  <si>
    <t>新疆乌鲁木齐市（第十二师）沙依巴克区104团西山西街465号联合服务办公楼2栋2层1-747＃</t>
  </si>
  <si>
    <t xml:space="preserve"> 百货零售</t>
  </si>
  <si>
    <t>一般项目：日用百货销售；五金产品批发；五金产品零售；机械设备销售；机械设备租赁；金属制品修理；金属制品销售；劳动保护用品销售；电线、电缆经营；文具用品批发；文具用品零售；办公服务；办公设备销售；办公用品销售；互联网销售（除销售需要许可的商品）；销售代理；日用品批发；日用品销售；二手日用百货销售；金属工具销售；国内贸易代理；化工产品销售（不含许可类化工产品）；建筑材料销售（除依法须经批准的项目外，凭营业执照依法自主开展经营活动）</t>
  </si>
  <si>
    <t>李子超</t>
  </si>
  <si>
    <t>342923198408300032</t>
  </si>
  <si>
    <t>*黑色金属冶炼压延品*圆钢</t>
  </si>
  <si>
    <t>91659030MAKCN1CW0Q</t>
  </si>
  <si>
    <t>新疆硕辰建筑材料有限公司</t>
  </si>
  <si>
    <t>新疆乌鲁木齐市（第十二师）沙依巴克区104团西山西街465号联合服务办公楼2栋2层1-744＃</t>
  </si>
  <si>
    <t>一般项目：建筑材料销售；建筑装饰材料销售；日用百货销售；电动汽车充电基础设施运营；汽车零配件零售；五金产品零售；日用杂品销售；食用农产品零售；普通货物仓储服务（不含危险化学品等需许可审批的项目）；社会经济咨询服务；技术服务、技术开发、技术咨询、技术交流、技术转让、技术推广（除依法须经批准的项目外，凭营业执照依法自主开展经营活动）</t>
  </si>
  <si>
    <t>李群顺</t>
  </si>
  <si>
    <t>412828197302016033</t>
  </si>
  <si>
    <t>*黑色金属冶炼压延品*废钢等</t>
  </si>
  <si>
    <t>91659030MAKBN0H074</t>
  </si>
  <si>
    <t>新疆鹿橘商贸有限公司</t>
  </si>
  <si>
    <t>新疆乌鲁木齐市（第十二师）沙依巴克区104团西山西街465号联合服务办公楼2栋2层1-749＃</t>
  </si>
  <si>
    <t>高灿</t>
  </si>
  <si>
    <t>420702199709290050</t>
  </si>
  <si>
    <t>*黑色金属冶炼压延品*压块等</t>
  </si>
  <si>
    <t>91659030MAKCGX8D9A</t>
  </si>
  <si>
    <t>新疆林舟商贸有限公司</t>
  </si>
  <si>
    <t>新疆乌鲁木齐市（第十二师）沙依巴克区104团西山西街465号联合服务办公楼2栋2层1-748＃</t>
  </si>
  <si>
    <t>百货零售</t>
  </si>
  <si>
    <t>周珍风</t>
  </si>
  <si>
    <t>342901199108266617</t>
  </si>
  <si>
    <t>91659030MAKBTLBRXF</t>
  </si>
  <si>
    <t>新疆景尚贸易有限公司</t>
  </si>
  <si>
    <t>新疆乌鲁木齐市（第十二师）沙依巴克区104团西山西街465号联合服务办公楼2栋2层1-746＃</t>
  </si>
  <si>
    <t>一般项目：日用百货销售；电动汽车充电基础设施运营；汽车零配件零售；建筑装饰材料销售；建筑材料销售；五金产品零售；日用杂品销售；食用农产品零售；普通货物仓储服务（不含危险化学品等需许可审批的项目）；社会经济咨询服务；技术服务、技术开发、技术咨询、技术交流、技术转让、技术推广（除依法须经批准的项目外，凭营业执照依法自主开展经营活动）</t>
  </si>
  <si>
    <t>尚继业</t>
  </si>
  <si>
    <t>411122199509258218</t>
  </si>
  <si>
    <t>*海盐*工业盐等</t>
  </si>
  <si>
    <t>91650106MAK9K9MEX0</t>
  </si>
  <si>
    <t>乌鲁木齐黎聪商贸有限公司</t>
  </si>
  <si>
    <t>新疆乌鲁木齐市经济技术开发区（头屯河区）大别山街16号办公楼一层1号大厅496室</t>
  </si>
  <si>
    <t>厨具卫具及日用杂品批发</t>
  </si>
  <si>
    <t>一般项目：日用百货销售；电动汽车充电基础设施运营；汽车零配件零售；建筑装饰材料销售；建筑材料销售；五金产品零售；日用杂品销售；食用农产品零售；普通货物仓储服务（不含危险化学品等需许可审批的项目）；社会经济咨询服务；技术服务、技术开发、技术咨询、技术交流、技术转让、技术推广。（除依法须经批准的项目外，凭营业执照依法自主开展经营活动）</t>
  </si>
  <si>
    <t>韩云龙</t>
  </si>
  <si>
    <t>211481198606167216</t>
  </si>
  <si>
    <t>*有色金属冶炼压延品*锌锭等</t>
  </si>
  <si>
    <t>*有色金属冶炼压延品*锌锭</t>
  </si>
  <si>
    <t>91650106MAKABHT03U</t>
  </si>
  <si>
    <t>新疆烁哑科技有限公司</t>
  </si>
  <si>
    <t>新疆乌鲁木齐市经济技术开发区（头屯河区）喀什西路752号西部绿谷大厦A628室</t>
  </si>
  <si>
    <t>其他未列明批发业</t>
  </si>
  <si>
    <t>一般项目：五金产品零售；建筑材料销售；金属材料销售；建筑用钢筋产品销售；塑料制品销售；机械设备销售；电子产品销售；五金产品批发；新材料技术推广服务；技术服务、技术开发、技术咨询、技术交流、技术转让、技术推广。（除依法须经批准的项目外，凭营业执照依法自主开展经营活动）</t>
  </si>
  <si>
    <t>陈星</t>
  </si>
  <si>
    <t>652302200508092013</t>
  </si>
  <si>
    <t>2026.4.1</t>
  </si>
  <si>
    <t>*非金属矿物制品*碎石</t>
  </si>
  <si>
    <t>*磷原矿**磷矿石</t>
  </si>
  <si>
    <t>91650106MAKBBWHU4R</t>
  </si>
  <si>
    <t>新疆瑞恒云途商贸有限公司</t>
  </si>
  <si>
    <t>开发区（头屯河区）荣盛四街399号负一层北站前路商业区3422-6</t>
  </si>
  <si>
    <t>一般项目：五金产品零售；建筑材料销售；日用百货销售；五金产品批发；机械设备销售；机械设备租赁；金属制品修理；金属制品销售；劳动保护用品销售；电线、电缆经营；文具用品批发；文具用品零售；办公服务；办公设备销售；办公用品销售；互联网销售（除销售需要许可的商品）；销售代理；日用品批发；日用品销售；二手日用百货销售；金属工具销售；国内贸易代理；化工产品销售（不含许可类化工产品）。（除依法须经批准的项目外，凭营业执照依法自主开展经营活动）</t>
  </si>
  <si>
    <t>李嘉宏</t>
  </si>
  <si>
    <t>411025200611087530</t>
  </si>
  <si>
    <t>*有色金属冶炼压延品*电解铜</t>
  </si>
  <si>
    <t>91650106MAK9GPWU6U</t>
  </si>
  <si>
    <t>新疆煜长硕商贸有限公司</t>
  </si>
  <si>
    <t>开发区（头屯河区）高铁北六路99号丝绸之路经济带旅游集散中心11层KJ-2621室
新疆乌鲁木齐市经济技术开发区（头屯河区）高铁北六路99号丝绸之路经济带旅游集散中心11层KJ-2621室</t>
  </si>
  <si>
    <t xml:space="preserve"> 其他技术推广服务</t>
  </si>
  <si>
    <t>一般项目：技术服务、技术开发、技术咨询、技术交流、技术转让、技术推广；科技中介服务；物联网技术服务；物联网技术研发；信息技术咨询服务；安全咨询服务；工业互联网数据服务；软件外包服务；互联网销售（除销售需要许可的商品）；人工智能公共服务平台技术咨询服务；人工智能应用软件开发；体育保障组织；日用百货销售；五金产品零售；化妆品零售；玩具、动漫及游艺用品销售；金属材料销售；金属制品销售；建筑材料销售；光缆销售；有色金属合金销售；体育用品及器材零售；美发饰品销售；日用家电零售。（除依法须经批准的项目外，凭营业执照依法自主开展经营活动）</t>
  </si>
  <si>
    <t>秦方方</t>
  </si>
  <si>
    <t>412322198407146028</t>
  </si>
  <si>
    <t xml:space="preserve"> 91650106MAK99DMA8A</t>
  </si>
  <si>
    <t>新疆兴鑫融商贸有限公司</t>
  </si>
  <si>
    <t>新疆乌鲁木齐市经济技术开发区（头屯河区）万盛大街568号A3办公楼06-02-16</t>
  </si>
  <si>
    <t>一般项目：五金产品零售；五金产品批发；机械设备租赁；机械设备销售；金属制品销售；劳动保护用品销售；文具用品批发；文具用品零售；电线、电缆经营；办公用品销售；互联网销售（除销售需要许可的商品）；日用百货销售；日用品销售；金属工具销售；日用品批发；国内贸易代理；销售代理。（除依法须经批准的项目外，凭营业执照依法自主开展经营活动）</t>
  </si>
  <si>
    <t>2026.3.1</t>
  </si>
  <si>
    <t>91650106MAKBEKG06L</t>
  </si>
  <si>
    <t>新疆辉速新商贸有限公司</t>
  </si>
  <si>
    <t>新疆乌鲁木齐市经济技术开发区（头屯河区）万盛大街568号A3办公楼06-02-20</t>
  </si>
  <si>
    <t>金产品批发</t>
  </si>
  <si>
    <t>91650106MAKC02QB5M</t>
  </si>
  <si>
    <t>新疆凌景壮志商贸有限公司</t>
  </si>
  <si>
    <t>新疆乌鲁木齐市经济技术开发区（头屯河区）大别山街16号办公楼一层1号大厅661室</t>
  </si>
  <si>
    <t>其他机械设备及电子产品批发</t>
  </si>
  <si>
    <t>一般项目：电器辅件销售；电子元器件批发；特种劳动防护用品销售；软件开发；供应链管理服务；石墨及碳素制品销售；水上运输设备零配件销售；风力发电技术服务；互联网设备销售；日用木制品销售；日用品销售；农副产品销售；畜牧机械销售；木制玩具销售；轻质建筑材料销售；建筑材料销售；家用电器零配件销售；水泥制品销售；玩具销售；机械零件、零部件销售；日用陶瓷制品销售；技术服务、技术开发、技术咨询、技术交流、技术转让、技术推广；机械设备租赁；企业管理咨询；云计算装备技术服务；家居用品销售；云计算设备销售；食用农产品零售；新鲜蔬菜零售；新鲜水果零售；互联网销售（除销售需要许可的商品）；农业机械销售；食用农产品批发。（除依法须经批准的项目外，凭营业执照依法自主开展经营活动）</t>
  </si>
  <si>
    <t>孙昊</t>
  </si>
  <si>
    <t>411426200705130016</t>
  </si>
  <si>
    <t>*黑色金属冶炼压延品*废钢</t>
  </si>
  <si>
    <t>91650106MAKB435Q84</t>
  </si>
  <si>
    <t>新疆贝庆佰商贸有限公司</t>
  </si>
  <si>
    <t>新疆乌鲁木齐市经济技术开发区（头屯河区）喀什西路752号西部绿谷大厦A630室</t>
  </si>
  <si>
    <t>石文杰</t>
  </si>
  <si>
    <t>500381200512248915</t>
  </si>
  <si>
    <t xml:space="preserve"> *非金属矿物制品*石灰石、*非金属矿物制品*玄武碎石</t>
  </si>
  <si>
    <t>*非金属矿物制品**非金属矿物制品*玄武岩碎石、*非金属矿物制品*玄武岩碎石</t>
  </si>
  <si>
    <t>91650106MAK8Y35U13</t>
  </si>
  <si>
    <t>新疆云恒聚科技有限公司</t>
  </si>
  <si>
    <t>新疆乌鲁木齐市经济技术开发区（头屯河区）喀什西路752号西部绿谷大厦A627室</t>
  </si>
  <si>
    <t>一般项目：技术服务、技术开发、技术咨询、技术交流、技术转让、技术推广；建筑材料销售；金属材料销售；建筑用钢筋产品销售；塑料制品销售；机械设备销售；电子产品销售；五金产品零售；五金产品批发；新材料技术推广服务。（除依法须经批准的项目外，凭营业执照依法自主开展经营活动）</t>
  </si>
  <si>
    <t>邹爽</t>
  </si>
  <si>
    <t>500227200604166315</t>
  </si>
  <si>
    <t>91650106MAKBGJJ2XH</t>
  </si>
  <si>
    <t>新疆葵娜科技有限公司</t>
  </si>
  <si>
    <t>新疆乌鲁木齐市经济技术开发区（头屯河区）高铁北六路99号丝绸之路经济带旅游集散中心11层KJ-2677室</t>
  </si>
  <si>
    <t>一般项目：技术服务、技术开发、技术咨询、技术交流、技术转让、技术推广；科技中介服务；物联网技术服务；物联网技术研发；软件外包服务；新兴能源技术研发；工程和技术研究和试验发展；新能源汽车电附件销售；互联网销售（除销售需要许可的商品）；人工智能应用软件开发；机械设备研发；家用电器研发；日用百货销售；五金产品零售；玩具、动漫及游艺用品销售；化妆品零售；建筑材料销售；金属材料销售；有色金属合金销售；体育用品及器材零售；光缆销售；美发饰品销售；日用家电零售。（除依法须经批准的项目外，凭营业执照依法自主开展经营活动）</t>
  </si>
  <si>
    <t>莫永生</t>
  </si>
  <si>
    <t>533001198609202155</t>
  </si>
  <si>
    <t>91650106MAKAKGA843</t>
  </si>
  <si>
    <t>新疆祁年鑫商贸有限公司</t>
  </si>
  <si>
    <t>新疆乌鲁木齐市经济技术开发区（头屯河区）万盛大街568号A3办公楼06-02-88</t>
  </si>
  <si>
    <t>卢红娃</t>
  </si>
  <si>
    <t>330722198407145121</t>
  </si>
  <si>
    <t>*有色金属冶炼压延品*铝锭、*黑色金属冶炼压延品*废钢</t>
  </si>
  <si>
    <t>91650106MAKBU4M838</t>
  </si>
  <si>
    <t>新疆朊泼科技有限公司</t>
  </si>
  <si>
    <t>2026-01-08</t>
  </si>
  <si>
    <t>新疆乌鲁木齐经济技术开发区（头屯河区）大别山街16号办公楼一层1号大厅658室</t>
  </si>
  <si>
    <t>一般项目：技术服务、技术开发、技术咨询、技术交流、技术转让、技术推广；科技中介服务；物联网技术服务；信息技术咨询服务；安全咨询服务；工业互联网数据服务；新兴能源技术研发；在线能源监测技术研发；太阳能热利用产品销售；太阳能热发电产品销售；互联网销售（除销售需要许可的商品）；人工智能公共服务平台技术咨询服务；体育保障组织；日用百货销售；五金产品零售；化妆品零售；玩具、动漫及游艺用品销售；金属材料销售；金属制品销售；建筑材料销售；光缆销售；有色金属合金销售；体育用品及器材零售；美发饰品销售；日用家电零售；金属矿石销售；软件外包服务；物联网技术研发。（除依法须经批准的项目外，凭营业执照依法自主开展经营活动）</t>
  </si>
  <si>
    <t>梁海亮</t>
  </si>
  <si>
    <t>350430198411201517</t>
  </si>
  <si>
    <t>91650106MAK9YHCR0D</t>
  </si>
  <si>
    <t>新疆洲凌科技有限公司</t>
  </si>
  <si>
    <t>新疆乌鲁木齐市经济技术开发区（头屯河区）大别山街16号办公楼一层1号大厅592室</t>
  </si>
  <si>
    <t>一般项目：技术服务、技术开发、技术咨询、技术交流、技术转让、技术推广；科技中介服务；物联网技术服务；信息技术咨询服务；安全咨询服务；工业互联网数据服务；软件外包服务；互联网销售（除销售需要许可的商品）；人工智能公共服务平台技术咨询服务；体育保障组织；日用百货销售；五金产品零售；化妆品零售；玩具、动漫及游艺用品销售；金属材料销售；金属制品销售；建筑材料销售；光缆销售；有色金属合金销售；体育用品及器材零售；美发饰品销售；日用家电零售；金属矿石销售；物联网技术研发。（除依法须经批准的项目外，凭营业执照依法自主开展经营活动）</t>
  </si>
  <si>
    <t>何海平</t>
  </si>
  <si>
    <t>441481199402102274</t>
  </si>
  <si>
    <t>*有色金属压延材*铝锭</t>
  </si>
  <si>
    <t>91650106MAKA4AHH94</t>
  </si>
  <si>
    <t>新疆瑞域尚盈建材有限公司</t>
  </si>
  <si>
    <t>新疆乌鲁木齐市经济技术开发区（头屯河区）大别山街16号办公楼一层1号大厅525室</t>
  </si>
  <si>
    <t>一般项目：建筑材料销售；建筑装饰材料销售；轻质建筑材料销售；建筑防水卷材产品销售；五金产品零售；模具销售；信息安全设备销售；五金产品批发；安防设备销售；太阳能热利用装备销售；集成电路芯片及产品销售；水泥制品销售；光伏设备及元器件销售；非金属矿及制品销售；照明器具销售；电线、电缆经营；林业产品销售；供应用仪器仪表销售；特种设备销售；石灰和石膏销售；针纺织品销售；针纺织品及原料销售；信息系统集成服务；茶具销售；电力设施器材销售；贸易经纪；金属制品销售；门窗销售；涂料销售（不含危险化学品）；塑料制品销售；金属工具销售；金属结构销售。（除依法须经批准的项目外，凭营业执照依法自主开展经营活动）</t>
  </si>
  <si>
    <t>印明俊</t>
  </si>
  <si>
    <t>211022197602266077</t>
  </si>
  <si>
    <t>*黑色金属冶炼压延品*螺纹钢HRB400E、*黑色金属冶炼压延品*钢管</t>
  </si>
  <si>
    <t>91650106MAKA23K17N</t>
  </si>
  <si>
    <t>新疆嘉恒沐阳贸易有限公司</t>
  </si>
  <si>
    <t>新疆乌鲁木齐市经济技术开发区（头屯河区）校园路196号蜀州大厦1＃办公楼办公7层701-A36</t>
  </si>
  <si>
    <t>贸易代理</t>
  </si>
  <si>
    <t>一般项目：销售代理；五金产品批发；五金产品零售；机械设备销售；机械设备租赁；金属制品销售；劳动保护用品销售；电线、电缆经营；文具用品批发；文具用品零售；办公用品销售；互联网销售（除销售需要许可的商品）；日用品销售；日用百货销售；金属材料销售；金属工具销售；国内贸易代理。（除依法须经批准的项目外，凭营业执照依法自主开展经营活动）</t>
  </si>
  <si>
    <t>罗强</t>
  </si>
  <si>
    <t>511525198602116679</t>
  </si>
  <si>
    <t>91650106MAKBFT450D</t>
  </si>
  <si>
    <t>新疆砚洛恒哒商贸有限公司</t>
  </si>
  <si>
    <t>新疆乌鲁木齐市经济技术开发区（头屯河区）校园路196号蜀州大厦1＃办公楼办公7层701-A38</t>
  </si>
  <si>
    <t>一般项目：五金产品零售；国内贸易代理；销售代理；五金产品批发；机械设备销售；机械设备租赁；金属制品销售；劳动保护用品销售；电线、电缆经营；文具用品批发；文具用品零售；办公用品销售；互联网销售（除销售需要许可的商品）；日用品销售；日用百货销售；金属材料销售；金属工具销售。（除依法须经批准的项目外，凭营业执照依法自主开展经营活动）</t>
  </si>
  <si>
    <t>91650106MAKBG95M76</t>
  </si>
  <si>
    <t>新疆汇智朗程贸易有限公司</t>
  </si>
  <si>
    <t>新疆乌鲁木齐市经济技术开发区（头屯河区）校园路196号蜀州大厦1＃办公楼办公7层701-A37</t>
  </si>
  <si>
    <t>其他贸易经纪与代理</t>
  </si>
  <si>
    <t>一般项目：国内贸易代理；销售代理；五金产品批发；五金产品零售；机械设备销售；机械设备租赁；金属制品销售；劳动保护用品销售；电线、电缆经营；文具用品批发；文具用品零售；办公用品销售；互联网销售（除销售需要许可的商品）；日用品销售；日用百货销售；金属材料销售；金属工具销售。（除依法须经批准的项目外，凭营业执照依法自主开展经营活动）</t>
  </si>
  <si>
    <t>91650106MAK8FT3A2B</t>
  </si>
  <si>
    <t>新疆杭逢渡商贸有限公司</t>
  </si>
  <si>
    <t>新疆乌鲁木齐市经济技术开发区（头屯河区）喀什西路752号西部绿谷大厦A582室</t>
  </si>
  <si>
    <t>一般项目：建筑用金属配件销售；供应链管理服务；建筑材料销售；轻质建筑材料销售；建筑装饰材料销售；保温材料销售；建筑防水卷材产品销售；水泥制品销售；木材销售；木竹材加工机械销售；人造板销售；竹制品销售；金属制品销售；金属材料销售；机械设备销售；农业机械租赁；专用设备修理；通用设备修理；化工产品销售（不含许可类化工产品）；五金产品批发；建筑砌块销售；涂料销售（不含危险化学品）；农副产品销售；非金属矿及制品销售；电线、电缆经营；工程管理服务；电子产品销售；塑料制品销售；门窗销售；轴承销售；电力设施器材销售；光伏设备及元器件销售；日用品销售；办公用品销售。（除依法须经批准的项目外，凭营业执照依法自主开展经营活动）</t>
  </si>
  <si>
    <t>刘吉祥</t>
  </si>
  <si>
    <t>220422198310193539</t>
  </si>
  <si>
    <t>91650106MAKAK47Y55</t>
  </si>
  <si>
    <t>新疆青枝今造供应链有限公司</t>
  </si>
  <si>
    <t>新疆乌鲁木齐市经济技术开发区（头屯河区）喀什西路752号西部绿谷大厦A699室</t>
  </si>
  <si>
    <t>供应链管理服务</t>
  </si>
  <si>
    <t>一般项目：供应链管理服务；技术服务、技术开发、技术咨询、技术交流、技术转让、技术推广；建筑材料销售；工程和技术研究和试验发展；电子产品销售；金属链条及其他金属制品销售；电子测量仪器销售；金属矿石销售；有色金属合金销售；家用电器销售；资源再生利用技术研发；家具销售；金属材料销售；建筑用钢筋产品销售；新能源汽车换电设施销售；机械设备销售；汽车零配件零售；五金产品零售；机械设备租赁；木材销售；化工产品销售（不含许可类化工产品）；保温材料销售；水泥制品销售；非金属矿及制品销售；塑料制品销售；新兴能源技术研发；合成材料销售；环境保护专用设备销售；专用设备修理；电池销售；新能源原动设备销售；电力电子元器件销售；国内货物运输代理；国内集装箱货物运输代理；道路货物运输站经营；停车场服务；航空运输货物打包服务；总质量4.5吨及以下普通货运车辆道路货物运输（除网络货运和危险货物）；租赁服务（不含许可类租赁服务）。（除依法须经批准的项目外，凭营业执照依法自主开展经营活动）</t>
  </si>
  <si>
    <t>张小富</t>
  </si>
  <si>
    <t>410225197412233756</t>
  </si>
  <si>
    <t>*黑色金属冶炼压延品*热轧卷板</t>
  </si>
  <si>
    <t>*黑色金属冶炼压延品*热轧卷板、*黑色金属冶炼压延品*镀锌带钢</t>
  </si>
  <si>
    <t>91650106MAKAFQ9K6R</t>
  </si>
  <si>
    <t>新疆池钛新能源有限公司</t>
  </si>
  <si>
    <t>新疆乌鲁木齐市经济技术开发区（头屯河区）万盛大街568号A3办公楼06-04-26</t>
  </si>
  <si>
    <t>新能源技术推广服务</t>
  </si>
  <si>
    <t>一般项目：新兴能源技术研发；在线能源监测技术研发；太阳能热利用产品销售；太阳能热发电产品销售；技术服务、技术开发、技术咨询、技术交流、技术转让、技术推广；太阳能发电技术服务；风力发电技术服务；新材料技术推广服务；专业设计服务；机械设备销售；储能技术服务；机械设备研发；建筑装饰材料销售；门窗销售；五金产品零售；保温材料销售；机械零件、零部件销售；建筑材料销售；金属制品销售；风机、风扇销售；五金产品批发；建筑陶瓷制品销售；阀门和旋塞销售；有色金属合金销售；金属矿石销售；日用百货销售；日用品销售；家用电器销售；家居用品销售；针纺织品销售；广告设计、代理；纺织专用设备销售；电池零配件销售；电池销售。（除依法须经批准的项目外，凭营业执照依法自主开展经营活动）</t>
  </si>
  <si>
    <t>于宗磊</t>
  </si>
  <si>
    <t>372527198101142470</t>
  </si>
  <si>
    <t>*非金属矿物制品*砌筑砂浆等</t>
  </si>
  <si>
    <t>91650106MAK8X8CJ47</t>
  </si>
  <si>
    <t>新疆鸿谦硕茂商贸有限公司</t>
  </si>
  <si>
    <t>新疆乌鲁木齐市经济技术开发区（头屯河区）万盛大街568号A3办公楼06-02-22</t>
  </si>
  <si>
    <t>包婷婷</t>
  </si>
  <si>
    <t>511623200601167485</t>
  </si>
  <si>
    <t>2026年4月1日零申报</t>
  </si>
  <si>
    <t>*非金属矿物制品*机制砂等</t>
  </si>
  <si>
    <t>*黑色金属冶炼压延品*废不锈钢等</t>
  </si>
  <si>
    <t>91650106MAKA2D877N</t>
  </si>
  <si>
    <t>新疆帆麦建筑材料有限公司</t>
  </si>
  <si>
    <t xml:space="preserve"> 新疆乌鲁木齐市经济技术开发区（头屯河区）大别山街16号办公楼一层1号大厅613室</t>
  </si>
  <si>
    <t>一般项目：建筑材料销售；日用百货销售；五金产品批发；五金产品零售；机械设备销售；机械设备租赁；金属制品修理；金属制品销售；劳动保护用品销售；电线、电缆经营；文具用品批发；文具用品零售；办公服务；办公设备销售；办公用品销售；互联网销售（除销售需要许可的商品）；销售代理；日用品批发；日用品销售；二手日用百货销售；金属工具销售；国内贸易代理；化工产品销售（不含许可类化工产品）。（除依法须经批准的项目外，凭营业执照依法自主开展经营活动）</t>
  </si>
  <si>
    <t>宋佳</t>
  </si>
  <si>
    <t>430821199309130011</t>
  </si>
  <si>
    <t xml:space="preserve"> 
18874453575</t>
  </si>
  <si>
    <t>91650106MAKC51B39F</t>
  </si>
  <si>
    <t>新疆鑫曜岚途商贸有限公司</t>
  </si>
  <si>
    <t>新疆乌鲁木齐经济技术开发区（头屯河区）大别山街16号办公楼一层1号大厅660室</t>
  </si>
  <si>
    <t>计算机、软件及辅助设备批发</t>
  </si>
  <si>
    <t>一般项目：软件销售；机械零件、零部件销售；云计算设备销售；建筑装饰材料销售；新鲜水果零售；新鲜蔬菜零售；食用农产品零售；农业机械销售；日用木制品销售；日用品销售；家居用品销售；建筑陶瓷制品销售；五金产品零售；电器辅件销售；金属丝绳及其制品销售；自行车零配件销售；紧固件销售；玩具、动漫及游艺用品销售；农副产品销售；畜牧机械销售；木制玩具销售；轻质建筑材料销售；建筑材料销售；家用电器零配件销售；水泥制品销售；日用陶瓷制品销售；技术服务、技术开发、技术咨询、技术交流、技术转让、技术推广；机械设备租赁；云计算装备技术服务；软件开发；互联网销售（除销售需要许可的商品）；光缆销售；五金产品批发。（除依法须经批准的项目外，凭营业执照依法自主开展经营活动）</t>
  </si>
  <si>
    <t>张桄铭</t>
  </si>
  <si>
    <t>230182200706190010</t>
  </si>
  <si>
    <t>*黑色金属冶炼压延品*废钢、*非金属矿物制品*电线电缆</t>
  </si>
  <si>
    <t>91650106MAKB1QQU0T</t>
  </si>
  <si>
    <t>新疆钧霆拓域商贸有限公司</t>
  </si>
  <si>
    <t>新疆乌鲁木齐市经济技术开发区（头屯河区）万盛大街568号A3办公楼06-03-24</t>
  </si>
  <si>
    <t xml:space="preserve"> 
五金产品批发</t>
  </si>
  <si>
    <t>一般项目：五金产品零售；五金产品批发；机械设备销售；机械设备租赁；金属制品修理；金属制品销售；劳动保护用品销售；电线、电缆经营；文具用品批发；文具用品零售；办公服务；办公设备销售；互联网销售（除销售需要许可的商品）；销售代理；日用品批发；日用品销售；二手日用百货销售；日用百货销售；金属工具销售；国内贸易代理；化工产品销售（不含许可类化工产品）。（除依法须经批准的项目外，凭营业执照依法自主开展经营活动）</t>
  </si>
  <si>
    <t>傅廷杨</t>
  </si>
  <si>
    <t xml:space="preserve"> 
500231200002071452</t>
  </si>
  <si>
    <t>91650106MAKAK3X779</t>
  </si>
  <si>
    <t>新疆聚辉嘉景建材有限公司</t>
  </si>
  <si>
    <t>新疆乌鲁木齐市经济技术开发区（头屯河区）大别山街16号办公楼一层1号大厅526室</t>
  </si>
  <si>
    <t xml:space="preserve"> 
建材批发</t>
  </si>
  <si>
    <t>一般项目：建筑材料销售；建筑装饰材料销售；五金产品零售；模具销售；建筑防水卷材产品销售；水泥制品销售；轻质建筑材料销售；金属工具销售；五金产品批发；安防设备销售；信息安全设备销售；集成电路芯片及产品销售；太阳能热利用装备销售；非金属矿及制品销售；照明器具销售；电线、电缆经营；林业产品销售；光伏设备及元器件销售；供应用仪器仪表销售；塑料制品销售；特种设备销售；石灰和石膏销售；针纺织品销售；针纺织品及原料销售；信息系统集成服务；茶具销售；电力设施器材销售；金属结构销售；金属制品销售；门窗销售；涂料销售（不含危险化学品）；贸易经纪。（除依法须经批准的项目外，凭营业执照依法自主开展经营活动）</t>
  </si>
  <si>
    <t xml:space="preserve"> 
熊长春</t>
  </si>
  <si>
    <t xml:space="preserve"> 
51250119710518721X</t>
  </si>
  <si>
    <t xml:space="preserve"> 
15284190127</t>
  </si>
  <si>
    <t>*铁选矿*铁精粉</t>
  </si>
  <si>
    <t>91650106MAK9BCLE2E</t>
  </si>
  <si>
    <t>新疆万睿顺建材有限公司</t>
  </si>
  <si>
    <t xml:space="preserve"> 
新疆乌鲁木齐市经济技术开发区（头屯河区）大别山街16号办公楼一层1号大厅498室</t>
  </si>
  <si>
    <t>一般项目：建筑材料销售；五金产品批发；五金产品零售；轻质建筑材料销售；建筑防水卷材产品销售；模具销售；金属工具销售；电线、电缆经营；安防设备销售；集成电路芯片及产品销售；信息安全设备销售；光伏设备及元器件销售；太阳能热利用装备销售；水泥制品销售；非金属矿及制品销售；照明器具销售；林业产品销售；涂料销售（不含危险化学品）；塑料制品销售；门窗销售；特种设备销售；针纺织品销售；针纺织品及原料销售；茶具销售；电力设施器材销售；金属结构销售；贸易经纪；供应用仪器仪表销售；金属制品销售；石灰和石膏销售；信息系统集成服务。（除依法须经批准的项目外，凭营业执照依法自主开展经营活动）</t>
  </si>
  <si>
    <t>王安国</t>
  </si>
  <si>
    <t>422822197801125510</t>
  </si>
  <si>
    <t>*黑色金属冶炼压延品*螺纹钢HRB400E、*黑色金属冶炼压延品*盘螺HRB400E</t>
  </si>
  <si>
    <t>91650106MAKB6GAQ6P</t>
  </si>
  <si>
    <t>新疆仟姿顺商贸有限公司</t>
  </si>
  <si>
    <t>新疆乌鲁木齐市经济技术开发区（头屯河区）河南庄街1485号纺服时尚中心项目4号楼4层418室Q-0200号</t>
  </si>
  <si>
    <t xml:space="preserve">一般项目：技术服务、技术开发、技术咨询、技术交流、技术转让、技术推广；工程和技术研究和试验发展；企业管理咨询；安全咨询服务；环保咨询服务；社会经济咨询服务；市场营销策划；新材料技术推广服务；消防技术服务；信息技术咨询服务；工程管理服务；企业形象策划；软件开发；咨询策划服务；信息咨询服务（不含许可类信息咨询服务）。（除依法须经批准的项目外，凭营业执照依法自主开展经营活动） </t>
  </si>
  <si>
    <t xml:space="preserve">鲍洋满
</t>
  </si>
  <si>
    <t>622628200302064791</t>
  </si>
  <si>
    <t xml:space="preserve">2026-04-20
</t>
  </si>
  <si>
    <t>*黑色金属冶炼压延品*钢销压块</t>
  </si>
  <si>
    <t>91650106MAKEXBRF0N</t>
  </si>
  <si>
    <t>新疆美滋滋企业管理有限公司</t>
  </si>
  <si>
    <t>新疆乌鲁木齐市经济技术开发区（头屯河区）大别山街16号办公楼一层1号大厅801室</t>
  </si>
  <si>
    <t>其他组织管理服务</t>
  </si>
  <si>
    <t>一般项目：企业管理；日用百货销售；家用电器销售；办公设备销售；技术服务、技术开发、技术咨询、技术交流、技术转让、技术推广；企业管理咨询；安全咨询服务；社会经济咨询服务；认证咨询；信息咨询服务（不含许可类信息咨询服务）；文具用品零售；纸制品销售；办公用品销售；企业总部管理。（除依法须经批准的项目外，凭营业执照依法自主开展经营活动）</t>
  </si>
  <si>
    <t>赛文登·赛达合买提</t>
  </si>
  <si>
    <t>654121200001281798</t>
  </si>
  <si>
    <t>*有色金属冶炼压延品*锌锭、*有色金属冶炼压延品*电解镍</t>
  </si>
  <si>
    <t>91650106MAKCFJ374Y</t>
  </si>
  <si>
    <t>新疆丽日合风建材销售有限公司</t>
  </si>
  <si>
    <t>新疆乌鲁木齐市经济技术开发区（头屯河区）大别山街16号办公楼一层1号大厅550室</t>
  </si>
  <si>
    <t>一般项目：建筑装饰材料销售；建筑材料销售；轻质建筑材料销售；五金产品零售；模具销售；建筑防水卷材产品销售；五金产品批发；金属工具销售；安防设备销售；集成电路芯片及产品销售；信息安全设备销售；光伏设备及元器件销售；太阳能热利用装备销售；水泥制品销售；石棉水泥制品销售；非金属矿及制品销售；照明器具销售；金属丝绳及其制品销售；特种陶瓷制品销售；电线、电缆经营；林业产品销售；涂料销售（不含危险化学品）；供应用仪器仪表销售；塑料制品销售；门窗销售；特种设备销售；石灰和石膏销售；针纺织品及原料销售；信息系统集成服务；茶具销售；电力设施器材销售；金属结构销售；人力资源服务（不含职业中介活动、劳务派遣服务）；家具零配件销售；金属链条及其他金属制品销售；金属制品销售；技术服务、技术开发、技术咨询、技术交流、技术转让、技术推广。（除依法须经批准的项目外，凭营业执照依法自主开展经营活动）</t>
  </si>
  <si>
    <t xml:space="preserve"> 
王敏</t>
  </si>
  <si>
    <t>140423198410010011</t>
  </si>
  <si>
    <t>*黑色金属冶炼压延品*镀锌铁丝、*黑色金属冶炼压延品*热镀锌钢管、*黑色金属冶炼压延品*热轧带肋钢筋、*黑色金属冶炼压延品*槽钢</t>
  </si>
  <si>
    <t>91650106MAKBM68P54</t>
  </si>
  <si>
    <t>新疆宇治慧珩科技有限公司</t>
  </si>
  <si>
    <t>新疆乌鲁木齐市经济技术开发区（头屯河区）庐山街666号天山云·乌鲁木齐云计算产业基地4号地块D1栋楼3层A-0027号</t>
  </si>
  <si>
    <t xml:space="preserve"> 五金产品批发</t>
  </si>
  <si>
    <t>一般项目：五金产品零售；五金产品批发；机械设备销售；机械设备租赁；金属制品销售；劳动保护用品销售；电线、电缆经营；文具用品批发；文具用品零售；办公用品销售；互联网销售（除销售需要许可的商品）；销售代理；日用品销售；日用百货销售；金属材料销售；金属工具销售；国内贸易代理。（除依法须经批准的项目外，凭营业执照依法自主开展经营活动）</t>
  </si>
  <si>
    <t>任焕珍</t>
  </si>
  <si>
    <t>411122198712076044</t>
  </si>
  <si>
    <t>91650106MAKCB8647Y</t>
  </si>
  <si>
    <t>新疆尘远归川商贸有限公司</t>
  </si>
  <si>
    <t xml:space="preserve"> 新疆乌鲁木齐市经济技术开发区（头屯河区）大别山街16号办公楼一层1号大厅516室</t>
  </si>
  <si>
    <t>一般项目：建筑装饰材料销售；轻质建筑材料销售；建筑材料销售；模具销售；五金产品批发；金属工具销售；安防设备销售；光伏设备及元器件销售；集成电路芯片及产品销售；信息安全设备销售；照明器具销售；建筑防水卷材产品销售；太阳能热利用装备销售；涂料销售（不含危险化学品）；水泥制品销售；电线、电缆经营；林业产品销售；五金产品零售；供应用仪器仪表销售；塑料制品销售；门窗销售；特种设备销售；石灰和石膏销售；针纺织品销售；针纺织品及原料销售；茶具销售；电力设施器材销售；金属结构销售；非金属矿及制品销售；金属制品销售；信息系统集成服务；贸易经纪。（除依法须经批准的项目外，凭营业执照依法自主开展经营活动）</t>
  </si>
  <si>
    <t>91650106MAKAF0514W</t>
  </si>
  <si>
    <t>新疆洽斓电子商务有限公司</t>
  </si>
  <si>
    <t>新疆乌鲁木齐经济技术开发区（头屯河区）万盛大街568号A3办公楼06-03-85</t>
  </si>
  <si>
    <t>互联网批发</t>
  </si>
  <si>
    <t>一般项目：互联网销售（除销售需要许可的商品）；日用百货销售；五金产品零售；金属工具销售；金属制品销售；鞋帽零售；服装服饰零售；箱包销售；化妆品零售；家用电器销售；日用品销售；母婴用品销售；日用杂品销售；特种劳动防护用品销售；个人卫生用品销售；办公用品销售；文具用品零售；教学用模型及教具销售；工艺美术品及礼仪用品销售（象牙及其制品除外）；有色金属合金销售；日用陶瓷制品销售；户外用品销售；劳动保护用品销售；家具销售；金属矿石销售；汽车零配件零售；宠物食品及用品零售；化工产品销售（不含许可类化工产品）；建筑材料销售；钟表销售。</t>
  </si>
  <si>
    <t>徐聚山</t>
  </si>
  <si>
    <t>130425198006037512</t>
  </si>
  <si>
    <t xml:space="preserve"> 
2026-04-24</t>
  </si>
  <si>
    <t>*非金属矿物制品*机制砂、*非金属矿物制品*石子、*黑色金属冶炼压延品*废钢</t>
  </si>
  <si>
    <t>*非金属矿物制品*机制砂
*非金属矿物制品*石子
*黑色金属冶炼压延品*废钢</t>
  </si>
  <si>
    <t>91650106MAKBCAPX5N</t>
  </si>
  <si>
    <t>新疆翩萃科技有限公司</t>
  </si>
  <si>
    <t>新疆乌鲁木齐市经济技术开发区（头屯河区）万盛大街568号A3办公楼06-03-26</t>
  </si>
  <si>
    <t>一般项目：技术服务、技术开发、技术咨询、技术交流、技术转让、技术推广；科技中介服务；物联网技术服务；信息技术咨询服务；物联网技术研发；安全咨询服务；工业互联网数据服务；软件外包服务；互联网销售（除销售需要许可的商品）；人工智能公共服务平台技术咨询服务；人工智能应用软件开发；体育保障组织；日用百货销售；五金产品零售；化妆品零售；玩具、动漫及游艺用品销售；金属材料销售；金属制品销售；建筑材料销售；光缆销售；有色金属合金销售；体育用品及器材零售；美发饰品销售；日用家电零售；金属矿石销售。</t>
  </si>
  <si>
    <t>王喜来</t>
  </si>
  <si>
    <t>130603198107081830</t>
  </si>
  <si>
    <t>91650106MAKDUMMX9G</t>
  </si>
  <si>
    <t>新疆边庭清晏商贸有限公司</t>
  </si>
  <si>
    <t>新疆乌鲁木齐市经济技术开发区（头屯河区）河南庄街1485号纺服时尚中心项目4号楼4层418室Q-0236号</t>
  </si>
  <si>
    <t>一般项目：五金产品零售；五金产品批发；机械设备销售；机械设备租赁；金属制品销售；劳动保护用品销售；电线、电缆经营；文具用品批发；文具用品零售；办公用品销售；互联网销售（除销售需要许可的商品）；销售代理；日用品销售；日用百货销售；金属材料销售；金属工具销售；国内贸易代理；紧固件销售；轻质建筑材料销售；建筑用钢筋产品销售；建筑材料销售。</t>
  </si>
  <si>
    <t>91650106MAKE5WY31T</t>
  </si>
  <si>
    <t>新疆遥川沐风建材有限公司</t>
  </si>
  <si>
    <t>新疆乌鲁木齐市经济技术开发区（头屯河区）庐山街666号天山云·乌鲁木齐云计算产业基地4号地块D1栋楼3层A-0032号</t>
  </si>
  <si>
    <t>一般项目：建筑材料销售；轻质建筑材料销售；五金产品零售；五金产品批发；机械设备销售；机械设备租赁；金属制品销售；劳动保护用品销售；电线、电缆经营；文具用品批发；文具用品零售；办公用品销售；互联网销售（除销售需要许可的商品）；销售代理；日用品销售；日用百货销售；金属材料销售；金属工具销售；国内贸易代理。</t>
  </si>
  <si>
    <t>91650106MAKD29FU1B</t>
  </si>
  <si>
    <t>新疆羽冠洁科技有限公司</t>
  </si>
  <si>
    <t>新疆乌鲁木齐市经济技术开发区（头屯河区）大别山街16号办公楼一层1号大厅662室</t>
  </si>
  <si>
    <t>一般项目：技术服务、技术开发、技术咨询、技术交流、技术转让、技术推广；供应链管理服务；软件开发；互联网设备销售；云计算设备销售；云计算装备技术服务；网络与信息安全软件开发；光通信设备销售；网络设备销售；软件销售；数字文化创意软件开发；电子产品销售；轻质建筑材料销售；电线、电缆经营；建筑材料销售；石灰和石膏销售；砼结构构件销售；食用农产品零售；互联网销售（除销售需要许可的商品）；新鲜蔬菜零售；新鲜水果零售；农业机械销售；农业机械租赁；人工智能硬件销售；光缆销售。</t>
  </si>
  <si>
    <t>徐佳辰</t>
  </si>
  <si>
    <t>362204200107080511</t>
  </si>
  <si>
    <t>*电工仪器仪表*卷闸电动装置D-600、*非金属矿物制品*瓷砖、*非金属矿物制品*机制砂
等</t>
  </si>
  <si>
    <t>*电工仪器仪表*卷闸电动装置D-600、*纺织产品*土工布、*非金属矿物制品*机制砂
等</t>
  </si>
  <si>
    <t>91650106MAKA84LP5J</t>
  </si>
  <si>
    <t>新疆娉颐科技有限公司</t>
  </si>
  <si>
    <t>新疆乌鲁木齐市经济技术开发区（头屯河区）大别山街16号办公楼一层1号大厅520室</t>
  </si>
  <si>
    <t>技术服务、技术开发、技术咨询、技术交流、技术转让、技术推广；科技中介服务；物联网技术服务；信息技术咨询服务；物联网技术研发；安全咨询服务；工业互联网数据服务；软件外包服务；互联网销售（除销售需要许可的商品）；人工智能公共服务平台技术咨询服务；人工智能应用软件开发；体育保障组织；日用百货销售；五金产品零售；化妆品零售；玩具、动漫及游艺用品销售；金属材料销售；金属制品销售；建筑材料销售；光缆销售；有色金属合金销售；体育用品及器材零售；美发饰品销售；日用家电零售；金属矿石销售。</t>
  </si>
  <si>
    <t>包贺什格图</t>
  </si>
  <si>
    <t>152221198505041435</t>
  </si>
  <si>
    <t>91650106MAKAEA3T2M</t>
  </si>
  <si>
    <t>新疆卓岳承启商贸有限公司</t>
  </si>
  <si>
    <t>新疆乌鲁木齐市经济技术开发区（头屯河区）万盛大街568号A3办公楼06-03-20</t>
  </si>
  <si>
    <t>一般项目：五金产品零售；五金产品批发；机械设备销售；机械设备租赁；金属制品修理；金属制品销售；劳动保护用品销售；电线、电缆经营；文具用品批发；文具用品零售；办公服务；办公设备销售；互联网销售（除销售需要许可的商品）；销售代理；日用品批发；日用品销售；二手日用百货销售；日用百货销售；金属工具销售；国内贸易代理；化工产品销售（不含许可类化工产品）。</t>
  </si>
  <si>
    <t>张昊</t>
  </si>
  <si>
    <t>341125200611059270</t>
  </si>
  <si>
    <t>91650106MAKCYXYU17</t>
  </si>
  <si>
    <t>新疆冠炎新达商贸有限公司</t>
  </si>
  <si>
    <t>新疆乌鲁木齐市经济技术开发区（头屯河区）万盛大街568号A3办公楼06-06-32</t>
  </si>
  <si>
    <t>一般项目：阀门和旋塞销售；建筑装饰材料销售；五金产品零售；门窗销售；建筑陶瓷制品销售；建筑材料销售；金属材料销售；五金产品批发；防腐材料销售；风机、风扇销售；金属制品销售；建筑防水卷材产品销售；建筑工程机械与设备租赁；轻质建筑材料销售；机械零件、零部件销售；配电开关控制设备销售；建筑用金属配件销售；电线、电缆经营；保温材料销售；工程管理服务。（除依法须经批准的项目外，凭营业执照依法自主开展经营活动）许可项目：建设工程施工；建设工程设计。</t>
  </si>
  <si>
    <t>王一帆</t>
  </si>
  <si>
    <t>520121200508310014</t>
  </si>
  <si>
    <t>91650106MAKBRWPT47</t>
  </si>
  <si>
    <t>乌鲁木齐堵歆故商贸有限公司</t>
  </si>
  <si>
    <t>新疆乌鲁木齐市经济技术开发区（头屯河区）大别山街16号办公楼一层1号大厅563室</t>
  </si>
  <si>
    <t>一般项目：日用百货销售；金属材料销售；模具销售；非金属矿及制品销售；煤炭及制品销售；石墨及碳素制品销售；棕制品销售；金属制品销售；金属工具销售；国内贸易代理；炼油、化工生产专用设备销售；合成材料销售；建筑材料销售；高性能有色金属及合金材料销售；有色金属合金销售；销售代理；涂料销售（不含危险化学品）；润滑油销售；轻质建筑材料销售；五金产品零售；五金产品批发；电线、电缆经营；化工产品销售（不含许可类化工产品）；专用化学产品销售（不含危险化学品）；农副产品销售；新鲜蔬菜批发；新鲜蔬菜零售；新鲜水果批发；新鲜水果零售；鲜肉批发；鲜肉零售；日用品销售；食用农产品零售；食品销售（仅销售预包装食品）；供应链管理服务。（除依法须经批准的项目外，凭营业执照依法自主开展经营活动）</t>
  </si>
  <si>
    <t>张佳佳</t>
  </si>
  <si>
    <t>520202199303053019</t>
  </si>
  <si>
    <t>建行乌鲁木齐人民路支行电力结算中心(4500125687218236)</t>
  </si>
  <si>
    <t>*铁选矿*铁精粉、*文具*文件夹</t>
  </si>
  <si>
    <t>91650106MAKBCAQ87W</t>
  </si>
  <si>
    <t>新疆优徽欣贸易有限公司</t>
  </si>
  <si>
    <t>新疆乌鲁木齐市经济技术开发区（头屯河区）大别山街16号办公楼一层一号大厅632室</t>
  </si>
  <si>
    <t>一般项目：国内贸易代理；日用品销售；技术服务、技术开发、技术咨询、技术交流、技术转让、技术推广；家具零配件销售；家具销售；厨具卫具及日用杂品批发；纸制品销售；五金产品批发；五金产品零售；办公用品销售；针纺织品及原料销售；金属材料销售；金属制品销售；机械设备销售；机械设备租赁；非金属矿及制品销售；建筑材料销售；光缆销售；有色金属合金销售；保温材料销售；建筑装饰材料销售；新材料技术推广服务；建筑防水卷材产品销售；金属矿石销售。</t>
  </si>
  <si>
    <t>李银钰</t>
  </si>
  <si>
    <t>210719196904211228</t>
  </si>
  <si>
    <t>中国农业银行股份有限公司北京月坛大厦支行(4324367657685443)</t>
  </si>
  <si>
    <t>*非金属矿石*中砂、*电线电缆*电线、*经营租赁*挖掘机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</si>
</sst>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\-mm\-dd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方正小标宋简体"/>
      <charset val="134"/>
    </font>
    <font>
      <sz val="12"/>
      <color theme="1"/>
      <name val="方正小标宋简体"/>
      <charset val="134"/>
    </font>
    <font>
      <sz val="14"/>
      <color rgb="FFC00000"/>
      <name val="宋体"/>
      <charset val="134"/>
      <scheme val="minor"/>
    </font>
    <font>
      <sz val="6"/>
      <color theme="1"/>
      <name val="宋体"/>
      <charset val="134"/>
      <scheme val="minor"/>
    </font>
    <font>
      <b/>
      <sz val="12"/>
      <color rgb="FFC00000"/>
      <name val="宋体"/>
      <charset val="134"/>
      <scheme val="minor"/>
    </font>
    <font>
      <sz val="12"/>
      <color rgb="FFC0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4" fillId="20" borderId="14" applyNumberFormat="0" applyAlignment="0" applyProtection="0">
      <alignment vertical="center"/>
    </xf>
    <xf numFmtId="0" fontId="26" fillId="20" borderId="12" applyNumberFormat="0" applyAlignment="0" applyProtection="0">
      <alignment vertical="center"/>
    </xf>
    <xf numFmtId="0" fontId="28" fillId="29" borderId="16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43" fontId="3" fillId="0" borderId="1" xfId="0" applyNumberFormat="1" applyFont="1" applyFill="1" applyBorder="1" applyAlignment="1">
      <alignment horizontal="center" vertical="center"/>
    </xf>
    <xf numFmtId="43" fontId="3" fillId="0" borderId="0" xfId="0" applyNumberFormat="1" applyFont="1">
      <alignment vertical="center"/>
    </xf>
    <xf numFmtId="0" fontId="6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59"/>
  <sheetViews>
    <sheetView zoomScale="80" zoomScaleNormal="80" workbookViewId="0">
      <pane xSplit="4" ySplit="3" topLeftCell="R4" activePane="bottomRight" state="frozen"/>
      <selection/>
      <selection pane="topRight"/>
      <selection pane="bottomLeft"/>
      <selection pane="bottomRight" activeCell="Y4" sqref="Y4"/>
    </sheetView>
  </sheetViews>
  <sheetFormatPr defaultColWidth="9" defaultRowHeight="17.4"/>
  <cols>
    <col min="1" max="1" width="5.66666666666667" customWidth="1"/>
    <col min="2" max="2" width="29.1111111111111" style="7" customWidth="1"/>
    <col min="3" max="3" width="40.8888888888889" style="7" customWidth="1"/>
    <col min="4" max="4" width="15.6666666666667" style="7" customWidth="1"/>
    <col min="5" max="5" width="37.7777777777778" customWidth="1"/>
    <col min="6" max="6" width="15.7777777777778" customWidth="1"/>
    <col min="7" max="7" width="60.5555555555556" customWidth="1"/>
    <col min="8" max="8" width="16.3333333333333" style="8" customWidth="1"/>
    <col min="9" max="9" width="20.7777777777778" style="8" customWidth="1"/>
    <col min="10" max="10" width="18.5555555555556" style="8" customWidth="1"/>
    <col min="11" max="11" width="13" style="8" customWidth="1"/>
    <col min="12" max="12" width="11.8888888888889" style="8" customWidth="1"/>
    <col min="13" max="13" width="14.4444444444444" style="8" customWidth="1"/>
    <col min="14" max="15" width="10.6666666666667" style="8" customWidth="1"/>
    <col min="16" max="16" width="19.4444444444444" style="8" customWidth="1"/>
    <col min="17" max="17" width="18.1111111111111" style="8" customWidth="1"/>
    <col min="18" max="18" width="19.4444444444444" style="8" customWidth="1"/>
    <col min="19" max="19" width="19.6666666666667" style="9" customWidth="1"/>
    <col min="20" max="21" width="10.6666666666667" style="8" customWidth="1"/>
    <col min="22" max="22" width="20.6666666666667" style="8" customWidth="1"/>
    <col min="23" max="23" width="19.4444444444444" style="8" customWidth="1"/>
    <col min="24" max="24" width="20.6666666666667" style="8" customWidth="1"/>
    <col min="25" max="25" width="25.2222222222222" style="9" customWidth="1"/>
    <col min="26" max="26" width="18.1111111111111" style="8" customWidth="1"/>
  </cols>
  <sheetData>
    <row r="1" s="6" customFormat="1" ht="53" customHeight="1" spans="1:26">
      <c r="A1" s="10" t="s">
        <v>0</v>
      </c>
      <c r="B1" s="11"/>
      <c r="C1" s="11"/>
      <c r="D1" s="11"/>
      <c r="E1" s="10"/>
      <c r="F1" s="10"/>
      <c r="G1" s="10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37"/>
      <c r="T1" s="12"/>
      <c r="U1" s="12"/>
      <c r="V1" s="12"/>
      <c r="W1" s="12"/>
      <c r="X1" s="12"/>
      <c r="Y1" s="37"/>
      <c r="Z1" s="12"/>
    </row>
    <row r="2" s="6" customFormat="1" ht="15.6" spans="1:26">
      <c r="A2" s="2" t="s">
        <v>1</v>
      </c>
      <c r="B2" s="3" t="s">
        <v>2</v>
      </c>
      <c r="C2" s="4" t="s">
        <v>3</v>
      </c>
      <c r="D2" s="13" t="s">
        <v>4</v>
      </c>
      <c r="E2" s="14" t="s">
        <v>5</v>
      </c>
      <c r="F2" s="15" t="s">
        <v>6</v>
      </c>
      <c r="G2" s="15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28" t="s">
        <v>13</v>
      </c>
      <c r="N2" s="29" t="s">
        <v>14</v>
      </c>
      <c r="O2" s="30"/>
      <c r="P2" s="30"/>
      <c r="Q2" s="30"/>
      <c r="R2" s="30"/>
      <c r="S2" s="38"/>
      <c r="T2" s="29" t="s">
        <v>15</v>
      </c>
      <c r="U2" s="30"/>
      <c r="V2" s="30"/>
      <c r="W2" s="30"/>
      <c r="X2" s="30"/>
      <c r="Y2" s="38"/>
      <c r="Z2" s="32" t="s">
        <v>16</v>
      </c>
    </row>
    <row r="3" s="6" customFormat="1" ht="15.6" spans="1:26">
      <c r="A3" s="2"/>
      <c r="B3" s="17"/>
      <c r="C3" s="4"/>
      <c r="D3" s="18"/>
      <c r="E3" s="19"/>
      <c r="F3" s="20"/>
      <c r="G3" s="20"/>
      <c r="H3" s="21"/>
      <c r="I3" s="21"/>
      <c r="J3" s="21"/>
      <c r="K3" s="21"/>
      <c r="L3" s="21"/>
      <c r="M3" s="31"/>
      <c r="N3" s="32" t="s">
        <v>17</v>
      </c>
      <c r="O3" s="32" t="s">
        <v>18</v>
      </c>
      <c r="P3" s="32" t="s">
        <v>19</v>
      </c>
      <c r="Q3" s="32" t="s">
        <v>20</v>
      </c>
      <c r="R3" s="32" t="s">
        <v>21</v>
      </c>
      <c r="S3" s="25" t="s">
        <v>22</v>
      </c>
      <c r="T3" s="32" t="s">
        <v>17</v>
      </c>
      <c r="U3" s="32" t="s">
        <v>18</v>
      </c>
      <c r="V3" s="39" t="s">
        <v>19</v>
      </c>
      <c r="W3" s="39" t="s">
        <v>20</v>
      </c>
      <c r="X3" s="32" t="s">
        <v>21</v>
      </c>
      <c r="Y3" s="40" t="s">
        <v>22</v>
      </c>
      <c r="Z3" s="32"/>
    </row>
    <row r="4" s="6" customFormat="1" ht="94" customHeight="1" spans="1:26">
      <c r="A4" s="2">
        <v>1</v>
      </c>
      <c r="B4" s="4" t="s">
        <v>23</v>
      </c>
      <c r="C4" s="4" t="s">
        <v>24</v>
      </c>
      <c r="D4" s="22">
        <v>46110</v>
      </c>
      <c r="E4" s="23" t="s">
        <v>25</v>
      </c>
      <c r="F4" s="23" t="s">
        <v>26</v>
      </c>
      <c r="G4" s="24" t="s">
        <v>27</v>
      </c>
      <c r="H4" s="25" t="s">
        <v>28</v>
      </c>
      <c r="I4" s="41" t="s">
        <v>29</v>
      </c>
      <c r="J4" s="25">
        <v>18469164519</v>
      </c>
      <c r="K4" s="25" t="s">
        <v>30</v>
      </c>
      <c r="L4" s="25" t="s">
        <v>31</v>
      </c>
      <c r="M4" s="33">
        <v>46111</v>
      </c>
      <c r="N4" s="29" t="s">
        <v>32</v>
      </c>
      <c r="O4" s="30"/>
      <c r="P4" s="30"/>
      <c r="Q4" s="30"/>
      <c r="R4" s="30"/>
      <c r="S4" s="38"/>
      <c r="T4" s="32" t="s">
        <v>33</v>
      </c>
      <c r="U4" s="32">
        <v>16</v>
      </c>
      <c r="V4" s="32">
        <v>5995752.22</v>
      </c>
      <c r="W4" s="32">
        <v>779447.78</v>
      </c>
      <c r="X4" s="32">
        <v>6775200</v>
      </c>
      <c r="Y4" s="25" t="s">
        <v>34</v>
      </c>
      <c r="Z4" s="35">
        <v>6775200</v>
      </c>
    </row>
    <row r="5" s="6" customFormat="1" ht="94" customHeight="1" spans="1:26">
      <c r="A5" s="2">
        <v>2</v>
      </c>
      <c r="B5" s="4" t="s">
        <v>35</v>
      </c>
      <c r="C5" s="4" t="s">
        <v>36</v>
      </c>
      <c r="D5" s="26">
        <v>46112</v>
      </c>
      <c r="E5" s="23" t="s">
        <v>37</v>
      </c>
      <c r="F5" s="23" t="s">
        <v>26</v>
      </c>
      <c r="G5" s="24" t="s">
        <v>38</v>
      </c>
      <c r="H5" s="25" t="s">
        <v>39</v>
      </c>
      <c r="I5" s="41" t="s">
        <v>40</v>
      </c>
      <c r="J5" s="25">
        <v>18547541309</v>
      </c>
      <c r="K5" s="25" t="s">
        <v>30</v>
      </c>
      <c r="L5" s="25" t="s">
        <v>31</v>
      </c>
      <c r="M5" s="33">
        <v>46112</v>
      </c>
      <c r="N5" s="29" t="s">
        <v>32</v>
      </c>
      <c r="O5" s="30"/>
      <c r="P5" s="30"/>
      <c r="Q5" s="30"/>
      <c r="R5" s="30"/>
      <c r="S5" s="38"/>
      <c r="T5" s="32" t="s">
        <v>33</v>
      </c>
      <c r="U5" s="32">
        <v>14</v>
      </c>
      <c r="V5" s="32">
        <v>5970964.91</v>
      </c>
      <c r="W5" s="32">
        <v>776225.39</v>
      </c>
      <c r="X5" s="32">
        <v>6747190.3</v>
      </c>
      <c r="Y5" s="25" t="s">
        <v>41</v>
      </c>
      <c r="Z5" s="35">
        <v>6747190.3</v>
      </c>
    </row>
    <row r="6" s="6" customFormat="1" ht="94" customHeight="1" spans="1:26">
      <c r="A6" s="2">
        <v>3</v>
      </c>
      <c r="B6" s="4" t="s">
        <v>42</v>
      </c>
      <c r="C6" s="5" t="s">
        <v>43</v>
      </c>
      <c r="D6" s="22">
        <v>46103</v>
      </c>
      <c r="E6" s="23" t="s">
        <v>44</v>
      </c>
      <c r="F6" s="23" t="s">
        <v>45</v>
      </c>
      <c r="G6" s="24" t="s">
        <v>46</v>
      </c>
      <c r="H6" s="25" t="s">
        <v>47</v>
      </c>
      <c r="I6" s="41" t="s">
        <v>48</v>
      </c>
      <c r="J6" s="25">
        <v>18282987583</v>
      </c>
      <c r="K6" s="25" t="s">
        <v>30</v>
      </c>
      <c r="L6" s="34" t="s">
        <v>31</v>
      </c>
      <c r="M6" s="33">
        <v>46105</v>
      </c>
      <c r="N6" s="29" t="s">
        <v>32</v>
      </c>
      <c r="O6" s="30"/>
      <c r="P6" s="30"/>
      <c r="Q6" s="30"/>
      <c r="R6" s="30"/>
      <c r="S6" s="38"/>
      <c r="T6" s="32" t="s">
        <v>33</v>
      </c>
      <c r="U6" s="32">
        <v>23</v>
      </c>
      <c r="V6" s="32">
        <v>5932433.65</v>
      </c>
      <c r="W6" s="32">
        <v>771216.35</v>
      </c>
      <c r="X6" s="32">
        <v>6703650</v>
      </c>
      <c r="Y6" s="25" t="s">
        <v>49</v>
      </c>
      <c r="Z6" s="35">
        <v>6703650</v>
      </c>
    </row>
    <row r="7" s="6" customFormat="1" ht="94" customHeight="1" spans="1:26">
      <c r="A7" s="2">
        <v>4</v>
      </c>
      <c r="B7" s="4" t="s">
        <v>50</v>
      </c>
      <c r="C7" s="5" t="s">
        <v>51</v>
      </c>
      <c r="D7" s="22">
        <v>46027</v>
      </c>
      <c r="E7" s="23" t="s">
        <v>52</v>
      </c>
      <c r="F7" s="23" t="s">
        <v>53</v>
      </c>
      <c r="G7" s="24" t="s">
        <v>54</v>
      </c>
      <c r="H7" s="25" t="s">
        <v>55</v>
      </c>
      <c r="I7" s="41" t="s">
        <v>56</v>
      </c>
      <c r="J7" s="25">
        <v>18784082844</v>
      </c>
      <c r="K7" s="25" t="s">
        <v>30</v>
      </c>
      <c r="L7" s="34" t="s">
        <v>31</v>
      </c>
      <c r="M7" s="33">
        <v>46029</v>
      </c>
      <c r="N7" s="32" t="s">
        <v>33</v>
      </c>
      <c r="O7" s="32">
        <v>3</v>
      </c>
      <c r="P7" s="32">
        <v>1753938.05</v>
      </c>
      <c r="Q7" s="32">
        <v>228011.95</v>
      </c>
      <c r="R7" s="32">
        <v>228011.95</v>
      </c>
      <c r="S7" s="25" t="s">
        <v>57</v>
      </c>
      <c r="T7" s="32" t="s">
        <v>33</v>
      </c>
      <c r="U7" s="32">
        <v>12</v>
      </c>
      <c r="V7" s="32">
        <v>5543999.99</v>
      </c>
      <c r="W7" s="32">
        <v>720720.01</v>
      </c>
      <c r="X7" s="32">
        <v>6264720</v>
      </c>
      <c r="Y7" s="25" t="s">
        <v>57</v>
      </c>
      <c r="Z7" s="35">
        <f>X7-R7</f>
        <v>6036708.05</v>
      </c>
    </row>
    <row r="8" s="6" customFormat="1" ht="94" customHeight="1" spans="1:26">
      <c r="A8" s="2">
        <v>5</v>
      </c>
      <c r="B8" s="4" t="s">
        <v>58</v>
      </c>
      <c r="C8" s="4" t="s">
        <v>59</v>
      </c>
      <c r="D8" s="22">
        <v>46103</v>
      </c>
      <c r="E8" s="23" t="s">
        <v>60</v>
      </c>
      <c r="F8" s="23" t="s">
        <v>45</v>
      </c>
      <c r="G8" s="24" t="s">
        <v>61</v>
      </c>
      <c r="H8" s="25" t="s">
        <v>62</v>
      </c>
      <c r="I8" s="41" t="s">
        <v>63</v>
      </c>
      <c r="J8" s="25">
        <v>17775098242</v>
      </c>
      <c r="K8" s="25" t="s">
        <v>30</v>
      </c>
      <c r="L8" s="25" t="s">
        <v>31</v>
      </c>
      <c r="M8" s="33">
        <v>46108</v>
      </c>
      <c r="N8" s="29" t="s">
        <v>32</v>
      </c>
      <c r="O8" s="30"/>
      <c r="P8" s="30"/>
      <c r="Q8" s="30"/>
      <c r="R8" s="30"/>
      <c r="S8" s="38"/>
      <c r="T8" s="32" t="s">
        <v>33</v>
      </c>
      <c r="U8" s="32">
        <v>21</v>
      </c>
      <c r="V8" s="32">
        <v>5837442.51</v>
      </c>
      <c r="W8" s="32">
        <v>758867.49</v>
      </c>
      <c r="X8" s="32">
        <v>6596310</v>
      </c>
      <c r="Y8" s="25" t="s">
        <v>64</v>
      </c>
      <c r="Z8" s="35">
        <v>6596310</v>
      </c>
    </row>
    <row r="9" s="6" customFormat="1" ht="94" customHeight="1" spans="1:26">
      <c r="A9" s="2">
        <v>6</v>
      </c>
      <c r="B9" s="4" t="s">
        <v>65</v>
      </c>
      <c r="C9" s="4" t="s">
        <v>66</v>
      </c>
      <c r="D9" s="22">
        <v>46105</v>
      </c>
      <c r="E9" s="23" t="s">
        <v>67</v>
      </c>
      <c r="F9" s="23" t="s">
        <v>26</v>
      </c>
      <c r="G9" s="24" t="s">
        <v>68</v>
      </c>
      <c r="H9" s="25" t="s">
        <v>69</v>
      </c>
      <c r="I9" s="41" t="s">
        <v>70</v>
      </c>
      <c r="J9" s="25">
        <v>18626961110</v>
      </c>
      <c r="K9" s="25" t="s">
        <v>30</v>
      </c>
      <c r="L9" s="25" t="s">
        <v>31</v>
      </c>
      <c r="M9" s="33" t="s">
        <v>71</v>
      </c>
      <c r="N9" s="29" t="s">
        <v>32</v>
      </c>
      <c r="O9" s="30"/>
      <c r="P9" s="30"/>
      <c r="Q9" s="30"/>
      <c r="R9" s="30"/>
      <c r="S9" s="38"/>
      <c r="T9" s="32" t="s">
        <v>33</v>
      </c>
      <c r="U9" s="32">
        <v>15</v>
      </c>
      <c r="V9" s="32">
        <v>5973451.35</v>
      </c>
      <c r="W9" s="32">
        <v>776548.65</v>
      </c>
      <c r="X9" s="32">
        <v>6750000</v>
      </c>
      <c r="Y9" s="25" t="s">
        <v>72</v>
      </c>
      <c r="Z9" s="35"/>
    </row>
    <row r="10" s="6" customFormat="1" ht="94" customHeight="1" spans="1:26">
      <c r="A10" s="2">
        <v>7</v>
      </c>
      <c r="B10" s="4" t="s">
        <v>73</v>
      </c>
      <c r="C10" s="4" t="s">
        <v>74</v>
      </c>
      <c r="D10" s="22">
        <v>46090</v>
      </c>
      <c r="E10" s="23" t="s">
        <v>75</v>
      </c>
      <c r="F10" s="23" t="s">
        <v>26</v>
      </c>
      <c r="G10" s="24" t="s">
        <v>76</v>
      </c>
      <c r="H10" s="25" t="s">
        <v>77</v>
      </c>
      <c r="I10" s="41" t="s">
        <v>78</v>
      </c>
      <c r="J10" s="25">
        <v>18343840460</v>
      </c>
      <c r="K10" s="25" t="s">
        <v>30</v>
      </c>
      <c r="L10" s="25" t="s">
        <v>79</v>
      </c>
      <c r="M10" s="33">
        <v>46112</v>
      </c>
      <c r="N10" s="29" t="s">
        <v>32</v>
      </c>
      <c r="O10" s="30"/>
      <c r="P10" s="30"/>
      <c r="Q10" s="30"/>
      <c r="R10" s="30"/>
      <c r="S10" s="38"/>
      <c r="T10" s="32" t="s">
        <v>33</v>
      </c>
      <c r="U10" s="32">
        <v>15</v>
      </c>
      <c r="V10" s="32">
        <v>5988938.03</v>
      </c>
      <c r="W10" s="32">
        <v>778561.97</v>
      </c>
      <c r="X10" s="32">
        <v>6767500</v>
      </c>
      <c r="Y10" s="25" t="s">
        <v>80</v>
      </c>
      <c r="Z10" s="35"/>
    </row>
    <row r="11" ht="94" customHeight="1" spans="1:26">
      <c r="A11" s="2">
        <v>8</v>
      </c>
      <c r="B11" s="4" t="s">
        <v>81</v>
      </c>
      <c r="C11" s="4" t="s">
        <v>82</v>
      </c>
      <c r="D11" s="22">
        <v>46035</v>
      </c>
      <c r="E11" s="23" t="s">
        <v>83</v>
      </c>
      <c r="F11" s="23" t="s">
        <v>26</v>
      </c>
      <c r="G11" s="24" t="s">
        <v>84</v>
      </c>
      <c r="H11" s="25" t="s">
        <v>85</v>
      </c>
      <c r="I11" s="41" t="s">
        <v>86</v>
      </c>
      <c r="J11" s="25">
        <v>19129494425</v>
      </c>
      <c r="K11" s="25" t="s">
        <v>30</v>
      </c>
      <c r="L11" s="25" t="s">
        <v>31</v>
      </c>
      <c r="M11" s="33">
        <v>46041</v>
      </c>
      <c r="N11" s="32" t="s">
        <v>33</v>
      </c>
      <c r="O11" s="32">
        <v>12</v>
      </c>
      <c r="P11" s="35">
        <v>5842265.48</v>
      </c>
      <c r="Q11" s="35">
        <v>759494.52</v>
      </c>
      <c r="R11" s="35">
        <v>6601760</v>
      </c>
      <c r="S11" s="25" t="s">
        <v>57</v>
      </c>
      <c r="T11" s="32" t="s">
        <v>33</v>
      </c>
      <c r="U11" s="32">
        <v>10</v>
      </c>
      <c r="V11" s="32">
        <v>5839876.11</v>
      </c>
      <c r="W11" s="32">
        <v>759183.89</v>
      </c>
      <c r="X11" s="32">
        <v>6599060</v>
      </c>
      <c r="Y11" s="25" t="s">
        <v>57</v>
      </c>
      <c r="Z11" s="32"/>
    </row>
    <row r="12" ht="94" customHeight="1" spans="1:26">
      <c r="A12" s="2">
        <v>9</v>
      </c>
      <c r="B12" s="4" t="s">
        <v>87</v>
      </c>
      <c r="C12" s="4" t="s">
        <v>88</v>
      </c>
      <c r="D12" s="22">
        <v>46121</v>
      </c>
      <c r="E12" s="23" t="s">
        <v>89</v>
      </c>
      <c r="F12" s="23" t="s">
        <v>90</v>
      </c>
      <c r="G12" s="24" t="s">
        <v>91</v>
      </c>
      <c r="H12" s="25" t="s">
        <v>92</v>
      </c>
      <c r="I12" s="41" t="s">
        <v>93</v>
      </c>
      <c r="J12" s="25">
        <v>13208116445</v>
      </c>
      <c r="K12" s="25" t="s">
        <v>30</v>
      </c>
      <c r="L12" s="25" t="s">
        <v>31</v>
      </c>
      <c r="M12" s="33">
        <v>46126</v>
      </c>
      <c r="N12" s="29" t="s">
        <v>32</v>
      </c>
      <c r="O12" s="30"/>
      <c r="P12" s="30"/>
      <c r="Q12" s="30"/>
      <c r="R12" s="30"/>
      <c r="S12" s="38"/>
      <c r="T12" s="32" t="s">
        <v>33</v>
      </c>
      <c r="U12" s="32">
        <v>20</v>
      </c>
      <c r="V12" s="32">
        <v>5910796.5</v>
      </c>
      <c r="W12" s="32">
        <v>768403.5</v>
      </c>
      <c r="X12" s="32">
        <v>6679200</v>
      </c>
      <c r="Y12" s="25" t="s">
        <v>94</v>
      </c>
      <c r="Z12" s="32"/>
    </row>
    <row r="13" ht="94" customHeight="1" spans="1:26">
      <c r="A13" s="2">
        <v>10</v>
      </c>
      <c r="B13" s="4" t="s">
        <v>95</v>
      </c>
      <c r="C13" s="4" t="s">
        <v>96</v>
      </c>
      <c r="D13" s="22">
        <v>46128</v>
      </c>
      <c r="E13" s="23" t="s">
        <v>97</v>
      </c>
      <c r="F13" s="23" t="s">
        <v>98</v>
      </c>
      <c r="G13" s="24" t="s">
        <v>99</v>
      </c>
      <c r="H13" s="25" t="s">
        <v>100</v>
      </c>
      <c r="I13" s="41" t="s">
        <v>101</v>
      </c>
      <c r="J13" s="25">
        <v>17347101861</v>
      </c>
      <c r="K13" s="25" t="s">
        <v>30</v>
      </c>
      <c r="L13" s="25" t="s">
        <v>31</v>
      </c>
      <c r="M13" s="33">
        <v>46132</v>
      </c>
      <c r="N13" s="29" t="s">
        <v>32</v>
      </c>
      <c r="O13" s="30"/>
      <c r="P13" s="30"/>
      <c r="Q13" s="30"/>
      <c r="R13" s="30"/>
      <c r="S13" s="38"/>
      <c r="T13" s="32" t="s">
        <v>33</v>
      </c>
      <c r="U13" s="32">
        <v>8</v>
      </c>
      <c r="V13" s="32">
        <v>2237008.87</v>
      </c>
      <c r="W13" s="32">
        <v>290811.13</v>
      </c>
      <c r="X13" s="32">
        <v>2527820</v>
      </c>
      <c r="Y13" s="25" t="s">
        <v>102</v>
      </c>
      <c r="Z13" s="32"/>
    </row>
    <row r="14" ht="94" customHeight="1" spans="1:26">
      <c r="A14" s="2">
        <v>11</v>
      </c>
      <c r="B14" s="4" t="s">
        <v>103</v>
      </c>
      <c r="C14" s="4" t="s">
        <v>104</v>
      </c>
      <c r="D14" s="22">
        <v>46133</v>
      </c>
      <c r="E14" s="23" t="s">
        <v>105</v>
      </c>
      <c r="F14" s="23" t="s">
        <v>45</v>
      </c>
      <c r="G14" s="24" t="s">
        <v>106</v>
      </c>
      <c r="H14" s="25" t="s">
        <v>107</v>
      </c>
      <c r="I14" s="41" t="s">
        <v>108</v>
      </c>
      <c r="J14" s="25"/>
      <c r="K14" s="25" t="s">
        <v>30</v>
      </c>
      <c r="L14" s="25" t="s">
        <v>31</v>
      </c>
      <c r="M14" s="33">
        <v>46113</v>
      </c>
      <c r="N14" s="32" t="s">
        <v>32</v>
      </c>
      <c r="O14" s="32"/>
      <c r="P14" s="32"/>
      <c r="Q14" s="32"/>
      <c r="R14" s="32"/>
      <c r="S14" s="25"/>
      <c r="T14" s="32" t="s">
        <v>33</v>
      </c>
      <c r="U14" s="32">
        <v>22</v>
      </c>
      <c r="V14" s="32">
        <v>5999991.29</v>
      </c>
      <c r="W14" s="32">
        <v>779998.9</v>
      </c>
      <c r="X14" s="32">
        <v>6779990.19</v>
      </c>
      <c r="Y14" s="25" t="s">
        <v>109</v>
      </c>
      <c r="Z14" s="32"/>
    </row>
    <row r="15" ht="94" customHeight="1" spans="1:26">
      <c r="A15" s="2">
        <v>12</v>
      </c>
      <c r="B15" s="4" t="s">
        <v>110</v>
      </c>
      <c r="C15" s="4" t="s">
        <v>111</v>
      </c>
      <c r="D15" s="22">
        <v>46128</v>
      </c>
      <c r="E15" s="23" t="s">
        <v>112</v>
      </c>
      <c r="F15" s="23" t="s">
        <v>26</v>
      </c>
      <c r="G15" s="24" t="s">
        <v>99</v>
      </c>
      <c r="H15" s="25" t="s">
        <v>113</v>
      </c>
      <c r="I15" s="41" t="s">
        <v>114</v>
      </c>
      <c r="J15" s="25"/>
      <c r="K15" s="25" t="s">
        <v>30</v>
      </c>
      <c r="L15" s="25" t="s">
        <v>31</v>
      </c>
      <c r="M15" s="33">
        <v>46113</v>
      </c>
      <c r="N15" s="32" t="s">
        <v>32</v>
      </c>
      <c r="O15" s="32"/>
      <c r="P15" s="32"/>
      <c r="Q15" s="32"/>
      <c r="R15" s="32"/>
      <c r="S15" s="25"/>
      <c r="T15" s="32" t="s">
        <v>33</v>
      </c>
      <c r="U15" s="32">
        <v>22</v>
      </c>
      <c r="V15" s="32">
        <v>5765143.9</v>
      </c>
      <c r="W15" s="32">
        <v>749468.72</v>
      </c>
      <c r="X15" s="32">
        <v>6514612.62</v>
      </c>
      <c r="Y15" s="25" t="s">
        <v>115</v>
      </c>
      <c r="Z15" s="35">
        <f t="shared" ref="Z15:Z21" si="0">X15-R15</f>
        <v>6514612.62</v>
      </c>
    </row>
    <row r="16" ht="94" customHeight="1" spans="1:26">
      <c r="A16" s="2">
        <v>13</v>
      </c>
      <c r="B16" s="4" t="s">
        <v>116</v>
      </c>
      <c r="C16" s="4" t="s">
        <v>117</v>
      </c>
      <c r="D16" s="22">
        <v>46132</v>
      </c>
      <c r="E16" s="23" t="s">
        <v>118</v>
      </c>
      <c r="F16" s="23" t="s">
        <v>119</v>
      </c>
      <c r="G16" s="24" t="s">
        <v>99</v>
      </c>
      <c r="H16" s="25" t="s">
        <v>120</v>
      </c>
      <c r="I16" s="41" t="s">
        <v>121</v>
      </c>
      <c r="J16" s="25"/>
      <c r="K16" s="25" t="s">
        <v>30</v>
      </c>
      <c r="L16" s="25" t="s">
        <v>31</v>
      </c>
      <c r="M16" s="33">
        <v>46113</v>
      </c>
      <c r="N16" s="32" t="s">
        <v>32</v>
      </c>
      <c r="O16" s="32"/>
      <c r="P16" s="32"/>
      <c r="Q16" s="32"/>
      <c r="R16" s="32"/>
      <c r="S16" s="25"/>
      <c r="T16" s="32" t="s">
        <v>33</v>
      </c>
      <c r="U16" s="32">
        <v>23</v>
      </c>
      <c r="V16" s="32">
        <v>5903926.34</v>
      </c>
      <c r="W16" s="32">
        <v>767510.36</v>
      </c>
      <c r="X16" s="32">
        <v>6671436.7</v>
      </c>
      <c r="Y16" s="25" t="s">
        <v>115</v>
      </c>
      <c r="Z16" s="35">
        <f t="shared" si="0"/>
        <v>6671436.7</v>
      </c>
    </row>
    <row r="17" ht="94" customHeight="1" spans="1:26">
      <c r="A17" s="2">
        <v>14</v>
      </c>
      <c r="B17" s="4" t="s">
        <v>122</v>
      </c>
      <c r="C17" s="4" t="s">
        <v>123</v>
      </c>
      <c r="D17" s="22">
        <v>46129</v>
      </c>
      <c r="E17" s="23" t="s">
        <v>124</v>
      </c>
      <c r="F17" s="23" t="s">
        <v>26</v>
      </c>
      <c r="G17" s="24" t="s">
        <v>125</v>
      </c>
      <c r="H17" s="25" t="s">
        <v>126</v>
      </c>
      <c r="I17" s="41" t="s">
        <v>127</v>
      </c>
      <c r="J17" s="25"/>
      <c r="K17" s="25" t="s">
        <v>30</v>
      </c>
      <c r="L17" s="25" t="s">
        <v>31</v>
      </c>
      <c r="M17" s="33">
        <v>46113</v>
      </c>
      <c r="N17" s="32" t="s">
        <v>33</v>
      </c>
      <c r="O17" s="32">
        <v>10</v>
      </c>
      <c r="P17" s="32">
        <v>2958466.37</v>
      </c>
      <c r="Q17" s="32">
        <v>384600.63</v>
      </c>
      <c r="R17" s="32">
        <v>3343067</v>
      </c>
      <c r="S17" s="25" t="s">
        <v>128</v>
      </c>
      <c r="T17" s="32" t="s">
        <v>33</v>
      </c>
      <c r="U17" s="32">
        <v>20</v>
      </c>
      <c r="V17" s="32">
        <v>5999730.18</v>
      </c>
      <c r="W17" s="32">
        <v>779964.9</v>
      </c>
      <c r="X17" s="32">
        <v>6779695.08</v>
      </c>
      <c r="Y17" s="25" t="s">
        <v>128</v>
      </c>
      <c r="Z17" s="35">
        <f t="shared" si="0"/>
        <v>3436628.08</v>
      </c>
    </row>
    <row r="18" ht="94" customHeight="1" spans="1:26">
      <c r="A18" s="2">
        <v>15</v>
      </c>
      <c r="B18" s="4" t="s">
        <v>129</v>
      </c>
      <c r="C18" s="4" t="s">
        <v>130</v>
      </c>
      <c r="D18" s="22">
        <v>46119</v>
      </c>
      <c r="E18" s="23" t="s">
        <v>131</v>
      </c>
      <c r="F18" s="23" t="s">
        <v>132</v>
      </c>
      <c r="G18" s="24" t="s">
        <v>133</v>
      </c>
      <c r="H18" s="25" t="s">
        <v>134</v>
      </c>
      <c r="I18" s="41" t="s">
        <v>135</v>
      </c>
      <c r="J18" s="25"/>
      <c r="K18" s="25" t="s">
        <v>30</v>
      </c>
      <c r="L18" s="25" t="s">
        <v>31</v>
      </c>
      <c r="M18" s="33">
        <v>46113</v>
      </c>
      <c r="N18" s="32" t="s">
        <v>33</v>
      </c>
      <c r="O18" s="32">
        <v>21</v>
      </c>
      <c r="P18" s="32">
        <v>2619040.68</v>
      </c>
      <c r="Q18" s="32">
        <v>340475.32</v>
      </c>
      <c r="R18" s="32">
        <v>2959516</v>
      </c>
      <c r="S18" s="25" t="s">
        <v>136</v>
      </c>
      <c r="T18" s="32" t="s">
        <v>33</v>
      </c>
      <c r="U18" s="32">
        <v>12</v>
      </c>
      <c r="V18" s="32">
        <v>5044460.15</v>
      </c>
      <c r="W18" s="32">
        <v>655779.85</v>
      </c>
      <c r="X18" s="32">
        <v>5700240</v>
      </c>
      <c r="Y18" s="25" t="s">
        <v>137</v>
      </c>
      <c r="Z18" s="35">
        <f t="shared" si="0"/>
        <v>2740724</v>
      </c>
    </row>
    <row r="19" ht="94" customHeight="1" spans="1:26">
      <c r="A19" s="2">
        <v>16</v>
      </c>
      <c r="B19" s="4" t="s">
        <v>138</v>
      </c>
      <c r="C19" s="4" t="s">
        <v>139</v>
      </c>
      <c r="D19" s="22">
        <v>46120</v>
      </c>
      <c r="E19" s="23" t="s">
        <v>140</v>
      </c>
      <c r="F19" s="23" t="s">
        <v>141</v>
      </c>
      <c r="G19" s="24" t="s">
        <v>142</v>
      </c>
      <c r="H19" s="25" t="s">
        <v>143</v>
      </c>
      <c r="I19" s="41" t="s">
        <v>144</v>
      </c>
      <c r="J19" s="25"/>
      <c r="K19" s="25" t="s">
        <v>30</v>
      </c>
      <c r="L19" s="25" t="s">
        <v>31</v>
      </c>
      <c r="M19" s="33" t="s">
        <v>145</v>
      </c>
      <c r="N19" s="32" t="s">
        <v>33</v>
      </c>
      <c r="O19" s="32">
        <v>3</v>
      </c>
      <c r="P19" s="32">
        <v>907964.61</v>
      </c>
      <c r="Q19" s="32">
        <v>118035.39</v>
      </c>
      <c r="R19" s="32">
        <v>1026000</v>
      </c>
      <c r="S19" s="25" t="s">
        <v>146</v>
      </c>
      <c r="T19" s="32" t="s">
        <v>33</v>
      </c>
      <c r="U19" s="32">
        <v>23</v>
      </c>
      <c r="V19" s="32">
        <v>5992035.3</v>
      </c>
      <c r="W19" s="32">
        <v>778964.7</v>
      </c>
      <c r="X19" s="32">
        <v>6771000</v>
      </c>
      <c r="Y19" s="25" t="s">
        <v>147</v>
      </c>
      <c r="Z19" s="35">
        <f t="shared" si="0"/>
        <v>5745000</v>
      </c>
    </row>
    <row r="20" ht="94" customHeight="1" spans="1:26">
      <c r="A20" s="2">
        <v>17</v>
      </c>
      <c r="B20" s="4" t="s">
        <v>148</v>
      </c>
      <c r="C20" s="4" t="s">
        <v>149</v>
      </c>
      <c r="D20" s="22">
        <v>46141</v>
      </c>
      <c r="E20" s="23" t="s">
        <v>150</v>
      </c>
      <c r="F20" s="23" t="s">
        <v>26</v>
      </c>
      <c r="G20" s="24" t="s">
        <v>151</v>
      </c>
      <c r="H20" s="25" t="s">
        <v>152</v>
      </c>
      <c r="I20" s="41" t="s">
        <v>153</v>
      </c>
      <c r="J20" s="25"/>
      <c r="K20" s="25" t="s">
        <v>30</v>
      </c>
      <c r="L20" s="25" t="s">
        <v>31</v>
      </c>
      <c r="M20" s="33" t="s">
        <v>145</v>
      </c>
      <c r="N20" s="32" t="s">
        <v>33</v>
      </c>
      <c r="O20" s="32">
        <v>17</v>
      </c>
      <c r="P20" s="32">
        <v>5970336.34</v>
      </c>
      <c r="Q20" s="32">
        <v>776143.66</v>
      </c>
      <c r="R20" s="32">
        <v>6746480</v>
      </c>
      <c r="S20" s="25" t="s">
        <v>154</v>
      </c>
      <c r="T20" s="32" t="s">
        <v>33</v>
      </c>
      <c r="U20" s="32">
        <v>23</v>
      </c>
      <c r="V20" s="32">
        <v>5956347.7</v>
      </c>
      <c r="W20" s="32">
        <v>774325.3</v>
      </c>
      <c r="X20" s="32">
        <v>6730673</v>
      </c>
      <c r="Y20" s="25" t="s">
        <v>154</v>
      </c>
      <c r="Z20" s="35">
        <f t="shared" si="0"/>
        <v>-15807</v>
      </c>
    </row>
    <row r="21" ht="94" customHeight="1" spans="1:26">
      <c r="A21" s="2">
        <v>18</v>
      </c>
      <c r="B21" s="4" t="s">
        <v>155</v>
      </c>
      <c r="C21" s="4" t="s">
        <v>156</v>
      </c>
      <c r="D21" s="22">
        <v>46134</v>
      </c>
      <c r="E21" s="23" t="s">
        <v>157</v>
      </c>
      <c r="F21" s="23" t="s">
        <v>158</v>
      </c>
      <c r="G21" s="24" t="s">
        <v>159</v>
      </c>
      <c r="H21" s="25" t="s">
        <v>160</v>
      </c>
      <c r="I21" s="41" t="s">
        <v>161</v>
      </c>
      <c r="J21" s="25"/>
      <c r="K21" s="25" t="s">
        <v>30</v>
      </c>
      <c r="L21" s="25" t="s">
        <v>31</v>
      </c>
      <c r="M21" s="33" t="s">
        <v>145</v>
      </c>
      <c r="N21" s="32" t="s">
        <v>33</v>
      </c>
      <c r="O21" s="32">
        <v>20</v>
      </c>
      <c r="P21" s="32">
        <v>5988283.23</v>
      </c>
      <c r="Q21" s="32">
        <v>778476.77</v>
      </c>
      <c r="R21" s="32">
        <v>6766760</v>
      </c>
      <c r="S21" s="25" t="s">
        <v>154</v>
      </c>
      <c r="T21" s="32" t="s">
        <v>33</v>
      </c>
      <c r="U21" s="32">
        <v>21</v>
      </c>
      <c r="V21" s="32">
        <v>5985477.86</v>
      </c>
      <c r="W21" s="32">
        <v>778112.14</v>
      </c>
      <c r="X21" s="32">
        <v>6763590</v>
      </c>
      <c r="Y21" s="25" t="s">
        <v>154</v>
      </c>
      <c r="Z21" s="35">
        <f t="shared" si="0"/>
        <v>-3170</v>
      </c>
    </row>
    <row r="22" ht="94" customHeight="1" spans="1:26">
      <c r="A22" s="2">
        <v>19</v>
      </c>
      <c r="B22" s="4" t="s">
        <v>162</v>
      </c>
      <c r="C22" s="4" t="s">
        <v>163</v>
      </c>
      <c r="D22" s="22">
        <v>46111</v>
      </c>
      <c r="E22" s="23" t="s">
        <v>164</v>
      </c>
      <c r="F22" s="23" t="s">
        <v>26</v>
      </c>
      <c r="G22" s="24" t="s">
        <v>165</v>
      </c>
      <c r="H22" s="25" t="s">
        <v>77</v>
      </c>
      <c r="I22" s="41" t="s">
        <v>78</v>
      </c>
      <c r="J22" s="25"/>
      <c r="K22" s="25" t="s">
        <v>30</v>
      </c>
      <c r="L22" s="25" t="s">
        <v>31</v>
      </c>
      <c r="M22" s="33" t="s">
        <v>166</v>
      </c>
      <c r="N22" s="32" t="s">
        <v>32</v>
      </c>
      <c r="O22" s="32"/>
      <c r="P22" s="32"/>
      <c r="Q22" s="32"/>
      <c r="R22" s="32"/>
      <c r="S22" s="25"/>
      <c r="T22" s="32" t="s">
        <v>33</v>
      </c>
      <c r="U22" s="32">
        <v>14</v>
      </c>
      <c r="V22" s="32">
        <v>5887433.58</v>
      </c>
      <c r="W22" s="32">
        <v>765366.42</v>
      </c>
      <c r="X22" s="32">
        <v>6652800</v>
      </c>
      <c r="Y22" s="25" t="s">
        <v>57</v>
      </c>
      <c r="Z22" s="32"/>
    </row>
    <row r="23" ht="94" customHeight="1" spans="1:26">
      <c r="A23" s="2">
        <v>20</v>
      </c>
      <c r="B23" s="4" t="s">
        <v>167</v>
      </c>
      <c r="C23" s="4" t="s">
        <v>168</v>
      </c>
      <c r="D23" s="22">
        <v>46110</v>
      </c>
      <c r="E23" s="23" t="s">
        <v>169</v>
      </c>
      <c r="F23" s="23" t="s">
        <v>170</v>
      </c>
      <c r="G23" s="24" t="s">
        <v>27</v>
      </c>
      <c r="H23" s="25" t="s">
        <v>28</v>
      </c>
      <c r="I23" s="41" t="s">
        <v>29</v>
      </c>
      <c r="J23" s="25"/>
      <c r="K23" s="25" t="s">
        <v>30</v>
      </c>
      <c r="L23" s="25" t="s">
        <v>31</v>
      </c>
      <c r="M23" s="33" t="s">
        <v>166</v>
      </c>
      <c r="N23" s="32" t="s">
        <v>32</v>
      </c>
      <c r="O23" s="32"/>
      <c r="P23" s="32"/>
      <c r="Q23" s="32"/>
      <c r="R23" s="32"/>
      <c r="S23" s="25"/>
      <c r="T23" s="32" t="s">
        <v>33</v>
      </c>
      <c r="U23" s="32">
        <v>14</v>
      </c>
      <c r="V23" s="32">
        <v>5984070.82</v>
      </c>
      <c r="W23" s="32">
        <v>777929.18</v>
      </c>
      <c r="X23" s="32">
        <v>6762000</v>
      </c>
      <c r="Y23" s="25" t="s">
        <v>94</v>
      </c>
      <c r="Z23" s="32"/>
    </row>
    <row r="24" ht="94" customHeight="1" spans="1:26">
      <c r="A24" s="2">
        <v>21</v>
      </c>
      <c r="B24" s="4" t="s">
        <v>171</v>
      </c>
      <c r="C24" s="27" t="s">
        <v>172</v>
      </c>
      <c r="D24" s="22">
        <v>46136</v>
      </c>
      <c r="E24" s="23" t="s">
        <v>173</v>
      </c>
      <c r="F24" s="23" t="s">
        <v>174</v>
      </c>
      <c r="G24" s="24" t="s">
        <v>175</v>
      </c>
      <c r="H24" s="25" t="s">
        <v>176</v>
      </c>
      <c r="I24" s="41" t="s">
        <v>177</v>
      </c>
      <c r="J24" s="25">
        <v>19829631383</v>
      </c>
      <c r="K24" s="25" t="s">
        <v>30</v>
      </c>
      <c r="L24" s="25" t="s">
        <v>31</v>
      </c>
      <c r="M24" s="33">
        <v>46113</v>
      </c>
      <c r="N24" s="32" t="s">
        <v>32</v>
      </c>
      <c r="O24" s="32"/>
      <c r="P24" s="32"/>
      <c r="Q24" s="32"/>
      <c r="R24" s="32"/>
      <c r="S24" s="25"/>
      <c r="T24" s="32" t="s">
        <v>33</v>
      </c>
      <c r="U24" s="32">
        <v>19</v>
      </c>
      <c r="V24" s="32">
        <v>5989380.52</v>
      </c>
      <c r="W24" s="32">
        <v>778619.48</v>
      </c>
      <c r="X24" s="32">
        <v>6768000</v>
      </c>
      <c r="Y24" s="25" t="s">
        <v>178</v>
      </c>
      <c r="Z24" s="32"/>
    </row>
    <row r="25" ht="94" customHeight="1" spans="1:26">
      <c r="A25" s="2">
        <v>22</v>
      </c>
      <c r="B25" s="4" t="s">
        <v>179</v>
      </c>
      <c r="C25" s="4" t="s">
        <v>180</v>
      </c>
      <c r="D25" s="22">
        <v>46119</v>
      </c>
      <c r="E25" s="23" t="s">
        <v>181</v>
      </c>
      <c r="F25" s="23" t="s">
        <v>45</v>
      </c>
      <c r="G25" s="24" t="s">
        <v>142</v>
      </c>
      <c r="H25" s="25" t="s">
        <v>182</v>
      </c>
      <c r="I25" s="41" t="s">
        <v>183</v>
      </c>
      <c r="J25" s="25">
        <v>15123951224</v>
      </c>
      <c r="K25" s="25" t="s">
        <v>30</v>
      </c>
      <c r="L25" s="25" t="s">
        <v>31</v>
      </c>
      <c r="M25" s="33">
        <v>46113</v>
      </c>
      <c r="N25" s="32" t="s">
        <v>33</v>
      </c>
      <c r="O25" s="32">
        <v>3</v>
      </c>
      <c r="P25" s="32">
        <v>895752.21</v>
      </c>
      <c r="Q25" s="32">
        <v>116447.79</v>
      </c>
      <c r="R25" s="32">
        <v>1012200</v>
      </c>
      <c r="S25" s="25" t="s">
        <v>184</v>
      </c>
      <c r="T25" s="32" t="s">
        <v>33</v>
      </c>
      <c r="U25" s="32">
        <v>20</v>
      </c>
      <c r="V25" s="32">
        <v>5979054.6</v>
      </c>
      <c r="W25" s="32">
        <v>777277.08</v>
      </c>
      <c r="X25" s="32">
        <v>6756331.68</v>
      </c>
      <c r="Y25" s="25" t="s">
        <v>185</v>
      </c>
      <c r="Z25" s="35">
        <f>X25-R25</f>
        <v>5744131.68</v>
      </c>
    </row>
    <row r="26" ht="94" customHeight="1" spans="1:26">
      <c r="A26" s="2">
        <v>23</v>
      </c>
      <c r="B26" s="4" t="s">
        <v>186</v>
      </c>
      <c r="C26" s="4" t="s">
        <v>187</v>
      </c>
      <c r="D26" s="22">
        <v>46097</v>
      </c>
      <c r="E26" s="23" t="s">
        <v>188</v>
      </c>
      <c r="F26" s="23" t="s">
        <v>141</v>
      </c>
      <c r="G26" s="24" t="s">
        <v>189</v>
      </c>
      <c r="H26" s="25" t="s">
        <v>190</v>
      </c>
      <c r="I26" s="41" t="s">
        <v>191</v>
      </c>
      <c r="J26" s="25">
        <v>15377893489</v>
      </c>
      <c r="K26" s="25" t="s">
        <v>30</v>
      </c>
      <c r="L26" s="25" t="s">
        <v>31</v>
      </c>
      <c r="M26" s="33">
        <v>46082</v>
      </c>
      <c r="N26" s="32" t="s">
        <v>33</v>
      </c>
      <c r="O26" s="32">
        <v>1</v>
      </c>
      <c r="P26" s="32">
        <v>245663</v>
      </c>
      <c r="Q26" s="32">
        <v>31936.19</v>
      </c>
      <c r="R26" s="32">
        <v>277599.19</v>
      </c>
      <c r="S26" s="25" t="s">
        <v>57</v>
      </c>
      <c r="T26" s="32" t="s">
        <v>33</v>
      </c>
      <c r="U26" s="32">
        <v>12</v>
      </c>
      <c r="V26" s="32">
        <v>1014196.45</v>
      </c>
      <c r="W26" s="32">
        <v>131845.55</v>
      </c>
      <c r="X26" s="32">
        <v>1146042</v>
      </c>
      <c r="Y26" s="25" t="s">
        <v>57</v>
      </c>
      <c r="Z26" s="35">
        <f>X26-R26</f>
        <v>868442.81</v>
      </c>
    </row>
    <row r="27" ht="94" customHeight="1" spans="1:26">
      <c r="A27" s="2">
        <v>24</v>
      </c>
      <c r="B27" s="4" t="s">
        <v>192</v>
      </c>
      <c r="C27" s="27" t="s">
        <v>193</v>
      </c>
      <c r="D27" s="22">
        <v>46126</v>
      </c>
      <c r="E27" s="23" t="s">
        <v>194</v>
      </c>
      <c r="F27" s="23" t="s">
        <v>90</v>
      </c>
      <c r="G27" s="24" t="s">
        <v>195</v>
      </c>
      <c r="H27" s="25" t="s">
        <v>196</v>
      </c>
      <c r="I27" s="41" t="s">
        <v>197</v>
      </c>
      <c r="J27" s="25">
        <v>18406957491</v>
      </c>
      <c r="K27" s="25" t="s">
        <v>30</v>
      </c>
      <c r="L27" s="25" t="s">
        <v>31</v>
      </c>
      <c r="M27" s="33">
        <v>46113</v>
      </c>
      <c r="N27" s="32" t="s">
        <v>33</v>
      </c>
      <c r="O27" s="32">
        <v>14</v>
      </c>
      <c r="P27" s="32">
        <v>5984070.82</v>
      </c>
      <c r="Q27" s="32">
        <v>777929.18</v>
      </c>
      <c r="R27" s="32">
        <v>6762000</v>
      </c>
      <c r="S27" s="25" t="s">
        <v>178</v>
      </c>
      <c r="T27" s="32" t="s">
        <v>33</v>
      </c>
      <c r="U27" s="32">
        <v>26</v>
      </c>
      <c r="V27" s="32">
        <v>5907366.38</v>
      </c>
      <c r="W27" s="32">
        <v>767957.63</v>
      </c>
      <c r="X27" s="32">
        <v>6675324.01</v>
      </c>
      <c r="Y27" s="25" t="s">
        <v>178</v>
      </c>
      <c r="Z27" s="35">
        <f>X27-R27</f>
        <v>-86675.9900000002</v>
      </c>
    </row>
    <row r="28" ht="94" customHeight="1" spans="1:26">
      <c r="A28" s="2">
        <v>25</v>
      </c>
      <c r="B28" s="4" t="s">
        <v>198</v>
      </c>
      <c r="C28" s="4" t="s">
        <v>199</v>
      </c>
      <c r="D28" s="22">
        <v>46112</v>
      </c>
      <c r="E28" s="23" t="s">
        <v>200</v>
      </c>
      <c r="F28" s="23" t="s">
        <v>26</v>
      </c>
      <c r="G28" s="24" t="s">
        <v>68</v>
      </c>
      <c r="H28" s="25" t="s">
        <v>201</v>
      </c>
      <c r="I28" s="41" t="s">
        <v>202</v>
      </c>
      <c r="J28" s="25">
        <v>13868950165</v>
      </c>
      <c r="K28" s="25" t="s">
        <v>30</v>
      </c>
      <c r="L28" s="25" t="s">
        <v>31</v>
      </c>
      <c r="M28" s="33">
        <v>46082</v>
      </c>
      <c r="N28" s="32" t="s">
        <v>32</v>
      </c>
      <c r="O28" s="32"/>
      <c r="P28" s="32"/>
      <c r="Q28" s="32"/>
      <c r="R28" s="32"/>
      <c r="S28" s="25"/>
      <c r="T28" s="32" t="s">
        <v>33</v>
      </c>
      <c r="U28" s="32">
        <v>27</v>
      </c>
      <c r="V28" s="32">
        <v>10942371.66</v>
      </c>
      <c r="W28" s="32">
        <v>1422508.34</v>
      </c>
      <c r="X28" s="32">
        <v>12364880</v>
      </c>
      <c r="Y28" s="25" t="s">
        <v>203</v>
      </c>
      <c r="Z28" s="32"/>
    </row>
    <row r="29" ht="94" customHeight="1" spans="1:26">
      <c r="A29" s="2">
        <v>26</v>
      </c>
      <c r="B29" s="4" t="s">
        <v>204</v>
      </c>
      <c r="C29" s="4" t="s">
        <v>205</v>
      </c>
      <c r="D29" s="22" t="s">
        <v>206</v>
      </c>
      <c r="E29" s="23" t="s">
        <v>207</v>
      </c>
      <c r="F29" s="23" t="s">
        <v>90</v>
      </c>
      <c r="G29" s="24" t="s">
        <v>208</v>
      </c>
      <c r="H29" s="25" t="s">
        <v>209</v>
      </c>
      <c r="I29" s="41" t="s">
        <v>210</v>
      </c>
      <c r="J29" s="25">
        <v>18001760815</v>
      </c>
      <c r="K29" s="25" t="s">
        <v>30</v>
      </c>
      <c r="L29" s="25" t="s">
        <v>31</v>
      </c>
      <c r="M29" s="33">
        <v>46140</v>
      </c>
      <c r="N29" s="32" t="s">
        <v>33</v>
      </c>
      <c r="O29" s="32">
        <v>8</v>
      </c>
      <c r="P29" s="32">
        <v>2563433.64</v>
      </c>
      <c r="Q29" s="32">
        <v>333246.36</v>
      </c>
      <c r="R29" s="32">
        <v>2896680</v>
      </c>
      <c r="S29" s="25" t="s">
        <v>178</v>
      </c>
      <c r="T29" s="32" t="s">
        <v>33</v>
      </c>
      <c r="U29" s="32">
        <v>20</v>
      </c>
      <c r="V29" s="32">
        <v>5939250.46</v>
      </c>
      <c r="W29" s="32">
        <v>772102.53</v>
      </c>
      <c r="X29" s="32">
        <v>6711352.99</v>
      </c>
      <c r="Y29" s="25" t="s">
        <v>178</v>
      </c>
      <c r="Z29" s="35">
        <f>X29-R29</f>
        <v>3814672.99</v>
      </c>
    </row>
    <row r="30" ht="94" customHeight="1" spans="1:26">
      <c r="A30" s="2">
        <v>27</v>
      </c>
      <c r="B30" s="4" t="s">
        <v>211</v>
      </c>
      <c r="C30" s="4" t="s">
        <v>212</v>
      </c>
      <c r="D30" s="22">
        <v>46125</v>
      </c>
      <c r="E30" s="23" t="s">
        <v>213</v>
      </c>
      <c r="F30" s="23" t="s">
        <v>90</v>
      </c>
      <c r="G30" s="24" t="s">
        <v>214</v>
      </c>
      <c r="H30" s="25" t="s">
        <v>215</v>
      </c>
      <c r="I30" s="41" t="s">
        <v>216</v>
      </c>
      <c r="J30" s="25">
        <v>19896822721</v>
      </c>
      <c r="K30" s="25" t="s">
        <v>30</v>
      </c>
      <c r="L30" s="25" t="s">
        <v>31</v>
      </c>
      <c r="M30" s="33">
        <v>46128</v>
      </c>
      <c r="N30" s="32" t="s">
        <v>33</v>
      </c>
      <c r="O30" s="32">
        <v>6</v>
      </c>
      <c r="P30" s="32">
        <v>598800</v>
      </c>
      <c r="Q30" s="32">
        <v>0</v>
      </c>
      <c r="R30" s="32">
        <v>598800</v>
      </c>
      <c r="S30" s="25" t="s">
        <v>217</v>
      </c>
      <c r="T30" s="32" t="s">
        <v>33</v>
      </c>
      <c r="U30" s="32">
        <v>20</v>
      </c>
      <c r="V30" s="32">
        <v>5971681.4</v>
      </c>
      <c r="W30" s="32">
        <v>776318.6</v>
      </c>
      <c r="X30" s="32">
        <v>6748000</v>
      </c>
      <c r="Y30" s="25" t="s">
        <v>217</v>
      </c>
      <c r="Z30" s="35">
        <f>X30-R30</f>
        <v>6149200</v>
      </c>
    </row>
    <row r="31" ht="94" customHeight="1" spans="1:26">
      <c r="A31" s="2">
        <v>28</v>
      </c>
      <c r="B31" s="4" t="s">
        <v>218</v>
      </c>
      <c r="C31" s="4" t="s">
        <v>219</v>
      </c>
      <c r="D31" s="22">
        <v>46115</v>
      </c>
      <c r="E31" s="23" t="s">
        <v>220</v>
      </c>
      <c r="F31" s="23" t="s">
        <v>45</v>
      </c>
      <c r="G31" s="24" t="s">
        <v>221</v>
      </c>
      <c r="H31" s="25" t="s">
        <v>222</v>
      </c>
      <c r="I31" s="41" t="s">
        <v>223</v>
      </c>
      <c r="J31" s="25">
        <v>13570922405</v>
      </c>
      <c r="K31" s="25" t="s">
        <v>30</v>
      </c>
      <c r="L31" s="25" t="s">
        <v>31</v>
      </c>
      <c r="M31" s="33">
        <v>46120</v>
      </c>
      <c r="N31" s="32" t="s">
        <v>32</v>
      </c>
      <c r="O31" s="32"/>
      <c r="P31" s="32"/>
      <c r="Q31" s="32"/>
      <c r="R31" s="32"/>
      <c r="S31" s="25"/>
      <c r="T31" s="32" t="s">
        <v>33</v>
      </c>
      <c r="U31" s="32">
        <v>23</v>
      </c>
      <c r="V31" s="32">
        <v>5619999.95</v>
      </c>
      <c r="W31" s="32">
        <v>730600.05</v>
      </c>
      <c r="X31" s="32">
        <v>6350600</v>
      </c>
      <c r="Y31" s="25" t="s">
        <v>224</v>
      </c>
      <c r="Z31" s="32"/>
    </row>
    <row r="32" ht="94" customHeight="1" spans="1:26">
      <c r="A32" s="2">
        <v>29</v>
      </c>
      <c r="B32" s="4" t="s">
        <v>225</v>
      </c>
      <c r="C32" s="4" t="s">
        <v>226</v>
      </c>
      <c r="D32" s="22">
        <v>46126</v>
      </c>
      <c r="E32" s="23" t="s">
        <v>227</v>
      </c>
      <c r="F32" s="23" t="s">
        <v>228</v>
      </c>
      <c r="G32" s="24" t="s">
        <v>229</v>
      </c>
      <c r="H32" s="25" t="s">
        <v>230</v>
      </c>
      <c r="I32" s="41" t="s">
        <v>231</v>
      </c>
      <c r="J32" s="25">
        <v>18923108720</v>
      </c>
      <c r="K32" s="25" t="s">
        <v>30</v>
      </c>
      <c r="L32" s="25" t="s">
        <v>31</v>
      </c>
      <c r="M32" s="33">
        <v>46127</v>
      </c>
      <c r="N32" s="32" t="s">
        <v>33</v>
      </c>
      <c r="O32" s="32">
        <v>7</v>
      </c>
      <c r="P32" s="32">
        <v>2992035.41</v>
      </c>
      <c r="Q32" s="32">
        <v>388964.59</v>
      </c>
      <c r="R32" s="32">
        <v>3381000</v>
      </c>
      <c r="S32" s="25" t="s">
        <v>94</v>
      </c>
      <c r="T32" s="32" t="s">
        <v>33</v>
      </c>
      <c r="U32" s="32">
        <v>27</v>
      </c>
      <c r="V32" s="32">
        <v>5988106.23</v>
      </c>
      <c r="W32" s="32">
        <v>778453.77</v>
      </c>
      <c r="X32" s="32">
        <v>6766560</v>
      </c>
      <c r="Y32" s="25" t="s">
        <v>94</v>
      </c>
      <c r="Z32" s="35">
        <f t="shared" ref="Z32:Z39" si="1">X32-R32</f>
        <v>3385560</v>
      </c>
    </row>
    <row r="33" ht="94" customHeight="1" spans="1:26">
      <c r="A33" s="2">
        <v>30</v>
      </c>
      <c r="B33" s="4" t="s">
        <v>232</v>
      </c>
      <c r="C33" s="4" t="s">
        <v>233</v>
      </c>
      <c r="D33" s="22">
        <v>46126</v>
      </c>
      <c r="E33" s="23" t="s">
        <v>234</v>
      </c>
      <c r="F33" s="23" t="s">
        <v>26</v>
      </c>
      <c r="G33" s="24" t="s">
        <v>235</v>
      </c>
      <c r="H33" s="25" t="s">
        <v>230</v>
      </c>
      <c r="I33" s="41" t="s">
        <v>231</v>
      </c>
      <c r="J33" s="25">
        <v>18923108720</v>
      </c>
      <c r="K33" s="25" t="s">
        <v>30</v>
      </c>
      <c r="L33" s="25" t="s">
        <v>31</v>
      </c>
      <c r="M33" s="33">
        <v>46127</v>
      </c>
      <c r="N33" s="32" t="s">
        <v>33</v>
      </c>
      <c r="O33" s="32">
        <v>7</v>
      </c>
      <c r="P33" s="32">
        <v>2992035.41</v>
      </c>
      <c r="Q33" s="32">
        <v>388964.59</v>
      </c>
      <c r="R33" s="32">
        <v>3381000</v>
      </c>
      <c r="S33" s="25" t="s">
        <v>94</v>
      </c>
      <c r="T33" s="32" t="s">
        <v>33</v>
      </c>
      <c r="U33" s="32">
        <v>19</v>
      </c>
      <c r="V33" s="32">
        <v>5998774.3</v>
      </c>
      <c r="W33" s="32">
        <v>779840.7</v>
      </c>
      <c r="X33" s="32">
        <v>6778615</v>
      </c>
      <c r="Y33" s="25" t="s">
        <v>94</v>
      </c>
      <c r="Z33" s="35">
        <f t="shared" si="1"/>
        <v>3397615</v>
      </c>
    </row>
    <row r="34" ht="94" customHeight="1" spans="1:26">
      <c r="A34" s="2">
        <v>31</v>
      </c>
      <c r="B34" s="4" t="s">
        <v>236</v>
      </c>
      <c r="C34" s="4" t="s">
        <v>237</v>
      </c>
      <c r="D34" s="22">
        <v>46126</v>
      </c>
      <c r="E34" s="23" t="s">
        <v>238</v>
      </c>
      <c r="F34" s="23" t="s">
        <v>239</v>
      </c>
      <c r="G34" s="24" t="s">
        <v>240</v>
      </c>
      <c r="H34" s="25" t="s">
        <v>230</v>
      </c>
      <c r="I34" s="41" t="s">
        <v>231</v>
      </c>
      <c r="J34" s="25">
        <v>18923108720</v>
      </c>
      <c r="K34" s="25" t="s">
        <v>30</v>
      </c>
      <c r="L34" s="25" t="s">
        <v>31</v>
      </c>
      <c r="M34" s="33">
        <v>46127</v>
      </c>
      <c r="N34" s="32" t="s">
        <v>33</v>
      </c>
      <c r="O34" s="32">
        <v>7</v>
      </c>
      <c r="P34" s="32">
        <v>2992035.41</v>
      </c>
      <c r="Q34" s="32">
        <v>388964.59</v>
      </c>
      <c r="R34" s="32">
        <v>3381000</v>
      </c>
      <c r="S34" s="25" t="s">
        <v>94</v>
      </c>
      <c r="T34" s="32" t="s">
        <v>33</v>
      </c>
      <c r="U34" s="32">
        <v>15</v>
      </c>
      <c r="V34" s="32">
        <v>5888070.83</v>
      </c>
      <c r="W34" s="32">
        <v>765449.17</v>
      </c>
      <c r="X34" s="32">
        <v>6653520</v>
      </c>
      <c r="Y34" s="25" t="s">
        <v>94</v>
      </c>
      <c r="Z34" s="35">
        <f t="shared" si="1"/>
        <v>3272520</v>
      </c>
    </row>
    <row r="35" ht="94" customHeight="1" spans="1:26">
      <c r="A35" s="2">
        <v>32</v>
      </c>
      <c r="B35" s="4" t="s">
        <v>241</v>
      </c>
      <c r="C35" s="4" t="s">
        <v>242</v>
      </c>
      <c r="D35" s="22">
        <v>46086</v>
      </c>
      <c r="E35" s="23" t="s">
        <v>243</v>
      </c>
      <c r="F35" s="23" t="s">
        <v>45</v>
      </c>
      <c r="G35" s="24" t="s">
        <v>244</v>
      </c>
      <c r="H35" s="25" t="s">
        <v>245</v>
      </c>
      <c r="I35" s="41" t="s">
        <v>246</v>
      </c>
      <c r="J35" s="25">
        <v>15943747717</v>
      </c>
      <c r="K35" s="25" t="s">
        <v>30</v>
      </c>
      <c r="L35" s="25" t="s">
        <v>31</v>
      </c>
      <c r="M35" s="33">
        <v>46092</v>
      </c>
      <c r="N35" s="32" t="s">
        <v>33</v>
      </c>
      <c r="O35" s="32">
        <v>4</v>
      </c>
      <c r="P35" s="32">
        <v>1675460.18</v>
      </c>
      <c r="Q35" s="32">
        <v>217809.82</v>
      </c>
      <c r="R35" s="32">
        <v>1893270</v>
      </c>
      <c r="S35" s="25" t="s">
        <v>57</v>
      </c>
      <c r="T35" s="32" t="s">
        <v>33</v>
      </c>
      <c r="U35" s="32">
        <v>4</v>
      </c>
      <c r="V35" s="32">
        <v>1682973.45</v>
      </c>
      <c r="W35" s="32">
        <v>218786.55</v>
      </c>
      <c r="X35" s="32">
        <v>1901760</v>
      </c>
      <c r="Y35" s="25" t="s">
        <v>57</v>
      </c>
      <c r="Z35" s="35">
        <f t="shared" si="1"/>
        <v>8490</v>
      </c>
    </row>
    <row r="36" ht="94" customHeight="1" spans="1:26">
      <c r="A36" s="2">
        <v>33</v>
      </c>
      <c r="B36" s="4" t="s">
        <v>247</v>
      </c>
      <c r="C36" s="4" t="s">
        <v>248</v>
      </c>
      <c r="D36" s="22">
        <v>46115</v>
      </c>
      <c r="E36" s="23" t="s">
        <v>249</v>
      </c>
      <c r="F36" s="23" t="s">
        <v>250</v>
      </c>
      <c r="G36" s="24" t="s">
        <v>251</v>
      </c>
      <c r="H36" s="25" t="s">
        <v>252</v>
      </c>
      <c r="I36" s="41" t="s">
        <v>253</v>
      </c>
      <c r="J36" s="25">
        <v>15037875287</v>
      </c>
      <c r="K36" s="25" t="s">
        <v>30</v>
      </c>
      <c r="L36" s="25" t="s">
        <v>31</v>
      </c>
      <c r="M36" s="33">
        <v>46124</v>
      </c>
      <c r="N36" s="32" t="s">
        <v>33</v>
      </c>
      <c r="O36" s="32">
        <v>7</v>
      </c>
      <c r="P36" s="32">
        <v>1863093.28</v>
      </c>
      <c r="Q36" s="32">
        <v>242202.15</v>
      </c>
      <c r="R36" s="32">
        <v>2105295.43</v>
      </c>
      <c r="S36" s="25" t="s">
        <v>254</v>
      </c>
      <c r="T36" s="32" t="s">
        <v>33</v>
      </c>
      <c r="U36" s="32">
        <v>15</v>
      </c>
      <c r="V36" s="32">
        <v>5807725.69</v>
      </c>
      <c r="W36" s="32">
        <v>755004.3</v>
      </c>
      <c r="X36" s="32">
        <v>6562729.99</v>
      </c>
      <c r="Y36" s="25" t="s">
        <v>255</v>
      </c>
      <c r="Z36" s="35">
        <f t="shared" si="1"/>
        <v>4457434.56</v>
      </c>
    </row>
    <row r="37" ht="94" customHeight="1" spans="1:26">
      <c r="A37" s="2">
        <v>34</v>
      </c>
      <c r="B37" s="4" t="s">
        <v>256</v>
      </c>
      <c r="C37" s="4" t="s">
        <v>257</v>
      </c>
      <c r="D37" s="22">
        <v>46129</v>
      </c>
      <c r="E37" s="23" t="s">
        <v>258</v>
      </c>
      <c r="F37" s="23" t="s">
        <v>259</v>
      </c>
      <c r="G37" s="24" t="s">
        <v>260</v>
      </c>
      <c r="H37" s="25" t="s">
        <v>261</v>
      </c>
      <c r="I37" s="41" t="s">
        <v>262</v>
      </c>
      <c r="J37" s="25">
        <v>19506812710</v>
      </c>
      <c r="K37" s="25" t="s">
        <v>30</v>
      </c>
      <c r="L37" s="25" t="s">
        <v>31</v>
      </c>
      <c r="M37" s="33">
        <v>46140</v>
      </c>
      <c r="N37" s="32" t="s">
        <v>33</v>
      </c>
      <c r="O37" s="32">
        <v>4</v>
      </c>
      <c r="P37" s="32">
        <v>1255383.18</v>
      </c>
      <c r="Q37" s="32">
        <v>163199.82</v>
      </c>
      <c r="R37" s="32">
        <v>1418583</v>
      </c>
      <c r="S37" s="25" t="s">
        <v>178</v>
      </c>
      <c r="T37" s="32" t="s">
        <v>33</v>
      </c>
      <c r="U37" s="32">
        <v>20</v>
      </c>
      <c r="V37" s="32">
        <v>5418447.77</v>
      </c>
      <c r="W37" s="32">
        <v>704398.23</v>
      </c>
      <c r="X37" s="32">
        <v>6122846</v>
      </c>
      <c r="Y37" s="25" t="s">
        <v>263</v>
      </c>
      <c r="Z37" s="35">
        <f t="shared" si="1"/>
        <v>4704263</v>
      </c>
    </row>
    <row r="38" ht="94" customHeight="1" spans="1:26">
      <c r="A38" s="2">
        <v>35</v>
      </c>
      <c r="B38" s="4" t="s">
        <v>264</v>
      </c>
      <c r="C38" s="4" t="s">
        <v>265</v>
      </c>
      <c r="D38" s="22">
        <v>46090</v>
      </c>
      <c r="E38" s="23" t="s">
        <v>266</v>
      </c>
      <c r="F38" s="23" t="s">
        <v>26</v>
      </c>
      <c r="G38" s="24" t="s">
        <v>27</v>
      </c>
      <c r="H38" s="25" t="s">
        <v>267</v>
      </c>
      <c r="I38" s="41" t="s">
        <v>268</v>
      </c>
      <c r="J38" s="25">
        <v>16608235506</v>
      </c>
      <c r="K38" s="25" t="s">
        <v>30</v>
      </c>
      <c r="L38" s="25" t="s">
        <v>269</v>
      </c>
      <c r="M38" s="33">
        <v>46112</v>
      </c>
      <c r="N38" s="32" t="s">
        <v>33</v>
      </c>
      <c r="O38" s="32">
        <v>11</v>
      </c>
      <c r="P38" s="32">
        <v>3823008.86</v>
      </c>
      <c r="Q38" s="32">
        <v>496991.14</v>
      </c>
      <c r="R38" s="32">
        <v>4320000</v>
      </c>
      <c r="S38" s="25" t="s">
        <v>270</v>
      </c>
      <c r="T38" s="32" t="s">
        <v>33</v>
      </c>
      <c r="U38" s="32">
        <v>58</v>
      </c>
      <c r="V38" s="32">
        <v>10361546.24</v>
      </c>
      <c r="W38" s="32">
        <v>1347001.04</v>
      </c>
      <c r="X38" s="32">
        <v>11708547.28</v>
      </c>
      <c r="Y38" s="25" t="s">
        <v>271</v>
      </c>
      <c r="Z38" s="35">
        <f t="shared" si="1"/>
        <v>7388547.28</v>
      </c>
    </row>
    <row r="39" ht="94" customHeight="1" spans="1:26">
      <c r="A39" s="2">
        <v>36</v>
      </c>
      <c r="B39" s="4" t="s">
        <v>272</v>
      </c>
      <c r="C39" s="4" t="s">
        <v>273</v>
      </c>
      <c r="D39" s="22">
        <v>46126</v>
      </c>
      <c r="E39" s="23" t="s">
        <v>274</v>
      </c>
      <c r="F39" s="23" t="s">
        <v>141</v>
      </c>
      <c r="G39" s="24" t="s">
        <v>275</v>
      </c>
      <c r="H39" s="25" t="s">
        <v>276</v>
      </c>
      <c r="I39" s="41" t="s">
        <v>277</v>
      </c>
      <c r="J39" s="25" t="s">
        <v>278</v>
      </c>
      <c r="K39" s="25" t="s">
        <v>30</v>
      </c>
      <c r="L39" s="25" t="s">
        <v>31</v>
      </c>
      <c r="M39" s="33">
        <v>46113</v>
      </c>
      <c r="N39" s="32" t="s">
        <v>32</v>
      </c>
      <c r="O39" s="32"/>
      <c r="P39" s="32"/>
      <c r="Q39" s="32"/>
      <c r="R39" s="32"/>
      <c r="S39" s="25"/>
      <c r="T39" s="32" t="s">
        <v>33</v>
      </c>
      <c r="U39" s="32">
        <v>18</v>
      </c>
      <c r="V39" s="32">
        <v>5934004.41</v>
      </c>
      <c r="W39" s="32">
        <v>771420.59</v>
      </c>
      <c r="X39" s="32">
        <v>6705425</v>
      </c>
      <c r="Y39" s="25" t="s">
        <v>102</v>
      </c>
      <c r="Z39" s="35">
        <f t="shared" si="1"/>
        <v>6705425</v>
      </c>
    </row>
    <row r="40" ht="94" customHeight="1" spans="1:26">
      <c r="A40" s="2">
        <v>37</v>
      </c>
      <c r="B40" s="4" t="s">
        <v>279</v>
      </c>
      <c r="C40" s="4" t="s">
        <v>280</v>
      </c>
      <c r="D40" s="22">
        <v>46139</v>
      </c>
      <c r="E40" s="23" t="s">
        <v>281</v>
      </c>
      <c r="F40" s="23" t="s">
        <v>282</v>
      </c>
      <c r="G40" s="24" t="s">
        <v>283</v>
      </c>
      <c r="H40" s="25" t="s">
        <v>284</v>
      </c>
      <c r="I40" s="41" t="s">
        <v>285</v>
      </c>
      <c r="J40" s="25">
        <v>15332118927</v>
      </c>
      <c r="K40" s="25" t="s">
        <v>30</v>
      </c>
      <c r="L40" s="25" t="s">
        <v>31</v>
      </c>
      <c r="M40" s="33">
        <v>46113</v>
      </c>
      <c r="N40" s="32" t="s">
        <v>32</v>
      </c>
      <c r="O40" s="32"/>
      <c r="P40" s="32"/>
      <c r="Q40" s="32"/>
      <c r="R40" s="32"/>
      <c r="S40" s="25"/>
      <c r="T40" s="32" t="s">
        <v>33</v>
      </c>
      <c r="U40" s="32">
        <v>11</v>
      </c>
      <c r="V40" s="32">
        <v>3118584.11</v>
      </c>
      <c r="W40" s="32">
        <v>405415.89</v>
      </c>
      <c r="X40" s="32">
        <v>3524000</v>
      </c>
      <c r="Y40" s="25" t="s">
        <v>286</v>
      </c>
      <c r="Z40" s="32"/>
    </row>
    <row r="41" ht="94" customHeight="1" spans="1:26">
      <c r="A41" s="2">
        <v>38</v>
      </c>
      <c r="B41" s="4" t="s">
        <v>287</v>
      </c>
      <c r="C41" s="4" t="s">
        <v>288</v>
      </c>
      <c r="D41" s="22">
        <v>46120</v>
      </c>
      <c r="E41" s="23" t="s">
        <v>289</v>
      </c>
      <c r="F41" s="23" t="s">
        <v>290</v>
      </c>
      <c r="G41" s="24" t="s">
        <v>291</v>
      </c>
      <c r="H41" s="25" t="s">
        <v>292</v>
      </c>
      <c r="I41" s="25" t="s">
        <v>293</v>
      </c>
      <c r="J41" s="25">
        <v>18315248493</v>
      </c>
      <c r="K41" s="25" t="s">
        <v>30</v>
      </c>
      <c r="L41" s="25" t="s">
        <v>31</v>
      </c>
      <c r="M41" s="33">
        <v>46113</v>
      </c>
      <c r="N41" s="32" t="s">
        <v>32</v>
      </c>
      <c r="O41" s="32"/>
      <c r="P41" s="32"/>
      <c r="Q41" s="32"/>
      <c r="R41" s="32"/>
      <c r="S41" s="25"/>
      <c r="T41" s="32" t="s">
        <v>33</v>
      </c>
      <c r="U41" s="32">
        <v>15</v>
      </c>
      <c r="V41" s="32">
        <v>5970392.97</v>
      </c>
      <c r="W41" s="32">
        <v>776151.03</v>
      </c>
      <c r="X41" s="32">
        <v>6746544</v>
      </c>
      <c r="Y41" s="25" t="s">
        <v>57</v>
      </c>
      <c r="Z41" s="32"/>
    </row>
    <row r="42" ht="94" customHeight="1" spans="1:26">
      <c r="A42" s="2">
        <v>39</v>
      </c>
      <c r="B42" s="4" t="s">
        <v>294</v>
      </c>
      <c r="C42" s="4" t="s">
        <v>295</v>
      </c>
      <c r="D42" s="22">
        <v>46119</v>
      </c>
      <c r="E42" s="23" t="s">
        <v>296</v>
      </c>
      <c r="F42" s="23" t="s">
        <v>297</v>
      </c>
      <c r="G42" s="24" t="s">
        <v>298</v>
      </c>
      <c r="H42" s="25" t="s">
        <v>299</v>
      </c>
      <c r="I42" s="25" t="s">
        <v>300</v>
      </c>
      <c r="J42" s="25" t="s">
        <v>301</v>
      </c>
      <c r="K42" s="25" t="s">
        <v>30</v>
      </c>
      <c r="L42" s="25" t="s">
        <v>31</v>
      </c>
      <c r="M42" s="33">
        <v>46113</v>
      </c>
      <c r="N42" s="32" t="s">
        <v>32</v>
      </c>
      <c r="O42" s="32"/>
      <c r="P42" s="32"/>
      <c r="Q42" s="32"/>
      <c r="R42" s="32"/>
      <c r="S42" s="25"/>
      <c r="T42" s="32" t="s">
        <v>33</v>
      </c>
      <c r="U42" s="32">
        <v>21</v>
      </c>
      <c r="V42" s="32">
        <v>4922920.38</v>
      </c>
      <c r="W42" s="32">
        <v>639979.62</v>
      </c>
      <c r="X42" s="32">
        <v>5562900</v>
      </c>
      <c r="Y42" s="25" t="s">
        <v>302</v>
      </c>
      <c r="Z42" s="32"/>
    </row>
    <row r="43" ht="94" customHeight="1" spans="1:26">
      <c r="A43" s="2">
        <v>40</v>
      </c>
      <c r="B43" s="4" t="s">
        <v>303</v>
      </c>
      <c r="C43" s="4" t="s">
        <v>304</v>
      </c>
      <c r="D43" s="22">
        <v>46114</v>
      </c>
      <c r="E43" s="23" t="s">
        <v>305</v>
      </c>
      <c r="F43" s="23" t="s">
        <v>297</v>
      </c>
      <c r="G43" s="24" t="s">
        <v>306</v>
      </c>
      <c r="H43" s="25" t="s">
        <v>307</v>
      </c>
      <c r="I43" s="41" t="s">
        <v>308</v>
      </c>
      <c r="J43" s="25">
        <v>13997767177</v>
      </c>
      <c r="K43" s="25" t="s">
        <v>30</v>
      </c>
      <c r="L43" s="25" t="s">
        <v>31</v>
      </c>
      <c r="M43" s="33">
        <v>46113</v>
      </c>
      <c r="N43" s="32" t="s">
        <v>32</v>
      </c>
      <c r="O43" s="32"/>
      <c r="P43" s="32"/>
      <c r="Q43" s="32"/>
      <c r="R43" s="32"/>
      <c r="S43" s="25"/>
      <c r="T43" s="32" t="s">
        <v>33</v>
      </c>
      <c r="U43" s="32">
        <v>17</v>
      </c>
      <c r="V43" s="32">
        <v>3936909.07</v>
      </c>
      <c r="W43" s="32">
        <v>511798.13</v>
      </c>
      <c r="X43" s="32">
        <v>4448707.2</v>
      </c>
      <c r="Y43" s="25" t="s">
        <v>309</v>
      </c>
      <c r="Z43" s="32"/>
    </row>
    <row r="44" ht="94" customHeight="1" spans="1:26">
      <c r="A44" s="2">
        <v>41</v>
      </c>
      <c r="B44" s="4" t="s">
        <v>310</v>
      </c>
      <c r="C44" s="4" t="s">
        <v>311</v>
      </c>
      <c r="D44" s="22">
        <v>46130</v>
      </c>
      <c r="E44" s="23" t="s">
        <v>312</v>
      </c>
      <c r="F44" s="23" t="s">
        <v>90</v>
      </c>
      <c r="G44" s="24" t="s">
        <v>313</v>
      </c>
      <c r="H44" s="25" t="s">
        <v>314</v>
      </c>
      <c r="I44" s="41" t="s">
        <v>315</v>
      </c>
      <c r="J44" s="25">
        <v>18194443852</v>
      </c>
      <c r="K44" s="25" t="s">
        <v>30</v>
      </c>
      <c r="L44" s="25" t="s">
        <v>31</v>
      </c>
      <c r="M44" s="33" t="s">
        <v>316</v>
      </c>
      <c r="N44" s="32" t="s">
        <v>33</v>
      </c>
      <c r="O44" s="32">
        <v>15</v>
      </c>
      <c r="P44" s="32">
        <v>4646017.65</v>
      </c>
      <c r="Q44" s="32">
        <v>603982.35</v>
      </c>
      <c r="R44" s="32">
        <v>5250000</v>
      </c>
      <c r="S44" s="25" t="s">
        <v>317</v>
      </c>
      <c r="T44" s="32" t="s">
        <v>33</v>
      </c>
      <c r="U44" s="32">
        <v>15</v>
      </c>
      <c r="V44" s="32">
        <v>5937787.55</v>
      </c>
      <c r="W44" s="32">
        <v>771912.45</v>
      </c>
      <c r="X44" s="32">
        <v>6709700</v>
      </c>
      <c r="Y44" s="25" t="s">
        <v>317</v>
      </c>
      <c r="Z44" s="35">
        <f>X44-R44</f>
        <v>1459700</v>
      </c>
    </row>
    <row r="45" ht="94" customHeight="1" spans="1:26">
      <c r="A45" s="2">
        <v>42</v>
      </c>
      <c r="B45" s="4" t="s">
        <v>318</v>
      </c>
      <c r="C45" s="4" t="s">
        <v>319</v>
      </c>
      <c r="D45" s="22">
        <v>46167</v>
      </c>
      <c r="E45" s="23" t="s">
        <v>320</v>
      </c>
      <c r="F45" s="23" t="s">
        <v>321</v>
      </c>
      <c r="G45" s="24" t="s">
        <v>322</v>
      </c>
      <c r="H45" s="25" t="s">
        <v>323</v>
      </c>
      <c r="I45" s="41" t="s">
        <v>324</v>
      </c>
      <c r="J45" s="25">
        <v>15699385607</v>
      </c>
      <c r="K45" s="25" t="s">
        <v>30</v>
      </c>
      <c r="L45" s="25" t="s">
        <v>31</v>
      </c>
      <c r="M45" s="33">
        <v>46168</v>
      </c>
      <c r="N45" s="32" t="s">
        <v>33</v>
      </c>
      <c r="O45" s="32">
        <v>8</v>
      </c>
      <c r="P45" s="32">
        <v>2743380.55</v>
      </c>
      <c r="Q45" s="32">
        <v>356639.45</v>
      </c>
      <c r="R45" s="32">
        <v>3100020</v>
      </c>
      <c r="S45" s="25" t="s">
        <v>325</v>
      </c>
      <c r="T45" s="32" t="s">
        <v>33</v>
      </c>
      <c r="U45" s="32">
        <v>20</v>
      </c>
      <c r="V45" s="32">
        <v>5882477.5</v>
      </c>
      <c r="W45" s="32">
        <v>764722.08</v>
      </c>
      <c r="X45" s="32">
        <v>6647199.58</v>
      </c>
      <c r="Y45" s="25" t="s">
        <v>325</v>
      </c>
      <c r="Z45" s="35">
        <f>X45-R45</f>
        <v>3547179.58</v>
      </c>
    </row>
    <row r="46" ht="94" customHeight="1" spans="1:26">
      <c r="A46" s="2">
        <v>43</v>
      </c>
      <c r="B46" s="4" t="s">
        <v>326</v>
      </c>
      <c r="C46" s="4" t="s">
        <v>327</v>
      </c>
      <c r="D46" s="22">
        <v>46133</v>
      </c>
      <c r="E46" s="23" t="s">
        <v>328</v>
      </c>
      <c r="F46" s="23" t="s">
        <v>45</v>
      </c>
      <c r="G46" s="24" t="s">
        <v>329</v>
      </c>
      <c r="H46" s="25" t="s">
        <v>330</v>
      </c>
      <c r="I46" s="41" t="s">
        <v>331</v>
      </c>
      <c r="J46" s="25">
        <v>15698603456</v>
      </c>
      <c r="K46" s="25" t="s">
        <v>30</v>
      </c>
      <c r="L46" s="25" t="s">
        <v>31</v>
      </c>
      <c r="M46" s="33">
        <v>46133</v>
      </c>
      <c r="N46" s="32" t="s">
        <v>32</v>
      </c>
      <c r="O46" s="32"/>
      <c r="P46" s="32"/>
      <c r="Q46" s="32"/>
      <c r="R46" s="32"/>
      <c r="S46" s="25"/>
      <c r="T46" s="32" t="s">
        <v>33</v>
      </c>
      <c r="U46" s="32">
        <v>7</v>
      </c>
      <c r="V46" s="32">
        <v>1887256.64</v>
      </c>
      <c r="W46" s="32">
        <v>245343.36</v>
      </c>
      <c r="X46" s="32">
        <v>2132600</v>
      </c>
      <c r="Y46" s="25" t="s">
        <v>332</v>
      </c>
      <c r="Z46" s="32"/>
    </row>
    <row r="47" ht="94" customHeight="1" spans="1:26">
      <c r="A47" s="2">
        <v>44</v>
      </c>
      <c r="B47" s="4" t="s">
        <v>333</v>
      </c>
      <c r="C47" s="4" t="s">
        <v>334</v>
      </c>
      <c r="D47" s="22">
        <v>46156</v>
      </c>
      <c r="E47" s="23" t="s">
        <v>335</v>
      </c>
      <c r="F47" s="23" t="s">
        <v>336</v>
      </c>
      <c r="G47" s="24" t="s">
        <v>337</v>
      </c>
      <c r="H47" s="25" t="s">
        <v>338</v>
      </c>
      <c r="I47" s="41" t="s">
        <v>339</v>
      </c>
      <c r="J47" s="25">
        <v>18135621880</v>
      </c>
      <c r="K47" s="25" t="s">
        <v>30</v>
      </c>
      <c r="L47" s="25" t="s">
        <v>31</v>
      </c>
      <c r="M47" s="33">
        <v>46160</v>
      </c>
      <c r="N47" s="32" t="s">
        <v>32</v>
      </c>
      <c r="O47" s="32"/>
      <c r="P47" s="32"/>
      <c r="Q47" s="32"/>
      <c r="R47" s="32"/>
      <c r="S47" s="25"/>
      <c r="T47" s="32" t="s">
        <v>33</v>
      </c>
      <c r="U47" s="32">
        <v>14</v>
      </c>
      <c r="V47" s="32">
        <v>5946902.64</v>
      </c>
      <c r="W47" s="32">
        <v>773097.36</v>
      </c>
      <c r="X47" s="32">
        <v>6720000</v>
      </c>
      <c r="Y47" s="25" t="s">
        <v>178</v>
      </c>
      <c r="Z47" s="32"/>
    </row>
    <row r="48" ht="94" customHeight="1" spans="1:26">
      <c r="A48" s="2">
        <v>45</v>
      </c>
      <c r="B48" s="4" t="s">
        <v>340</v>
      </c>
      <c r="C48" s="4" t="s">
        <v>341</v>
      </c>
      <c r="D48" s="22">
        <v>46114</v>
      </c>
      <c r="E48" s="23" t="s">
        <v>342</v>
      </c>
      <c r="F48" s="23" t="s">
        <v>45</v>
      </c>
      <c r="G48" s="24" t="s">
        <v>343</v>
      </c>
      <c r="H48" s="25" t="s">
        <v>307</v>
      </c>
      <c r="I48" s="41" t="s">
        <v>308</v>
      </c>
      <c r="J48" s="25">
        <v>13997767177</v>
      </c>
      <c r="K48" s="25" t="s">
        <v>30</v>
      </c>
      <c r="L48" s="25" t="s">
        <v>31</v>
      </c>
      <c r="M48" s="33">
        <v>46115</v>
      </c>
      <c r="N48" s="32" t="s">
        <v>32</v>
      </c>
      <c r="O48" s="32"/>
      <c r="P48" s="32"/>
      <c r="Q48" s="32"/>
      <c r="R48" s="32"/>
      <c r="S48" s="25"/>
      <c r="T48" s="32" t="s">
        <v>33</v>
      </c>
      <c r="U48" s="32">
        <v>22</v>
      </c>
      <c r="V48" s="32">
        <v>438053.1</v>
      </c>
      <c r="W48" s="32">
        <v>56946.9</v>
      </c>
      <c r="X48" s="32">
        <v>495000</v>
      </c>
      <c r="Y48" s="25" t="s">
        <v>302</v>
      </c>
      <c r="Z48" s="32"/>
    </row>
    <row r="49" ht="94" customHeight="1" spans="1:26">
      <c r="A49" s="2">
        <v>46</v>
      </c>
      <c r="B49" s="4" t="s">
        <v>344</v>
      </c>
      <c r="C49" s="4" t="s">
        <v>345</v>
      </c>
      <c r="D49" s="22">
        <v>46128</v>
      </c>
      <c r="E49" s="23" t="s">
        <v>346</v>
      </c>
      <c r="F49" s="23" t="s">
        <v>347</v>
      </c>
      <c r="G49" s="24" t="s">
        <v>348</v>
      </c>
      <c r="H49" s="25" t="s">
        <v>349</v>
      </c>
      <c r="I49" s="41" t="s">
        <v>350</v>
      </c>
      <c r="J49" s="25">
        <v>19333282226</v>
      </c>
      <c r="K49" s="25" t="s">
        <v>30</v>
      </c>
      <c r="L49" s="25" t="s">
        <v>31</v>
      </c>
      <c r="M49" s="33" t="s">
        <v>351</v>
      </c>
      <c r="N49" s="32" t="s">
        <v>33</v>
      </c>
      <c r="O49" s="32">
        <v>9</v>
      </c>
      <c r="P49" s="32">
        <v>1826902.65</v>
      </c>
      <c r="Q49" s="32">
        <v>237497.35</v>
      </c>
      <c r="R49" s="32">
        <v>2064400</v>
      </c>
      <c r="S49" s="25" t="s">
        <v>352</v>
      </c>
      <c r="T49" s="32" t="s">
        <v>33</v>
      </c>
      <c r="U49" s="32">
        <v>20</v>
      </c>
      <c r="V49" s="32">
        <v>5230491.1</v>
      </c>
      <c r="W49" s="32">
        <v>679963.9</v>
      </c>
      <c r="X49" s="32">
        <v>5910455</v>
      </c>
      <c r="Y49" s="25" t="s">
        <v>353</v>
      </c>
      <c r="Z49" s="35">
        <f>X49-R49</f>
        <v>3846055</v>
      </c>
    </row>
    <row r="50" ht="94" customHeight="1" spans="1:26">
      <c r="A50" s="2">
        <v>47</v>
      </c>
      <c r="B50" s="4" t="s">
        <v>354</v>
      </c>
      <c r="C50" s="4" t="s">
        <v>355</v>
      </c>
      <c r="D50" s="22">
        <v>46129</v>
      </c>
      <c r="E50" s="23" t="s">
        <v>356</v>
      </c>
      <c r="F50" s="23" t="s">
        <v>90</v>
      </c>
      <c r="G50" s="24" t="s">
        <v>357</v>
      </c>
      <c r="H50" s="25" t="s">
        <v>358</v>
      </c>
      <c r="I50" s="41" t="s">
        <v>359</v>
      </c>
      <c r="J50" s="25">
        <v>18631291869</v>
      </c>
      <c r="K50" s="25" t="s">
        <v>30</v>
      </c>
      <c r="L50" s="25" t="s">
        <v>31</v>
      </c>
      <c r="M50" s="33">
        <v>46136</v>
      </c>
      <c r="N50" s="32" t="s">
        <v>33</v>
      </c>
      <c r="O50" s="32">
        <v>7</v>
      </c>
      <c r="P50" s="32">
        <v>1791150.42</v>
      </c>
      <c r="Q50" s="32">
        <v>232849.58</v>
      </c>
      <c r="R50" s="32">
        <v>2024000</v>
      </c>
      <c r="S50" s="25" t="s">
        <v>178</v>
      </c>
      <c r="T50" s="32" t="s">
        <v>33</v>
      </c>
      <c r="U50" s="32">
        <v>21</v>
      </c>
      <c r="V50" s="32">
        <v>5976976.94</v>
      </c>
      <c r="W50" s="32">
        <v>777007.06</v>
      </c>
      <c r="X50" s="32">
        <v>6753984</v>
      </c>
      <c r="Y50" s="25" t="s">
        <v>178</v>
      </c>
      <c r="Z50" s="35">
        <f>X50-R50</f>
        <v>4729984</v>
      </c>
    </row>
    <row r="51" ht="94" customHeight="1" spans="1:26">
      <c r="A51" s="2">
        <v>48</v>
      </c>
      <c r="B51" s="4" t="s">
        <v>360</v>
      </c>
      <c r="C51" s="4" t="s">
        <v>361</v>
      </c>
      <c r="D51" s="22">
        <v>46156</v>
      </c>
      <c r="E51" s="23" t="s">
        <v>362</v>
      </c>
      <c r="F51" s="23" t="s">
        <v>26</v>
      </c>
      <c r="G51" s="24" t="s">
        <v>363</v>
      </c>
      <c r="H51" s="25" t="s">
        <v>338</v>
      </c>
      <c r="I51" s="41" t="s">
        <v>339</v>
      </c>
      <c r="J51" s="25">
        <v>18135621880</v>
      </c>
      <c r="K51" s="25" t="s">
        <v>30</v>
      </c>
      <c r="L51" s="25" t="s">
        <v>31</v>
      </c>
      <c r="M51" s="33">
        <v>46160</v>
      </c>
      <c r="N51" s="32" t="s">
        <v>32</v>
      </c>
      <c r="O51" s="32"/>
      <c r="P51" s="32"/>
      <c r="Q51" s="32"/>
      <c r="R51" s="32"/>
      <c r="S51" s="25"/>
      <c r="T51" s="32" t="s">
        <v>33</v>
      </c>
      <c r="U51" s="32">
        <v>16</v>
      </c>
      <c r="V51" s="32">
        <v>5963716.87</v>
      </c>
      <c r="W51" s="32">
        <v>775283.13</v>
      </c>
      <c r="X51" s="32">
        <v>6739000</v>
      </c>
      <c r="Y51" s="25" t="s">
        <v>57</v>
      </c>
      <c r="Z51" s="32"/>
    </row>
    <row r="52" ht="94" customHeight="1" spans="1:26">
      <c r="A52" s="2">
        <v>49</v>
      </c>
      <c r="B52" s="4" t="s">
        <v>364</v>
      </c>
      <c r="C52" s="4" t="s">
        <v>365</v>
      </c>
      <c r="D52" s="22">
        <v>46156</v>
      </c>
      <c r="E52" s="23" t="s">
        <v>366</v>
      </c>
      <c r="F52" s="23" t="s">
        <v>26</v>
      </c>
      <c r="G52" s="24" t="s">
        <v>367</v>
      </c>
      <c r="H52" s="25" t="s">
        <v>338</v>
      </c>
      <c r="I52" s="41" t="s">
        <v>339</v>
      </c>
      <c r="J52" s="25">
        <v>18135621880</v>
      </c>
      <c r="K52" s="25" t="s">
        <v>30</v>
      </c>
      <c r="L52" s="25" t="s">
        <v>31</v>
      </c>
      <c r="M52" s="33">
        <v>46160</v>
      </c>
      <c r="N52" s="32" t="s">
        <v>32</v>
      </c>
      <c r="O52" s="32"/>
      <c r="P52" s="32"/>
      <c r="Q52" s="32"/>
      <c r="R52" s="32"/>
      <c r="S52" s="25"/>
      <c r="T52" s="32" t="s">
        <v>33</v>
      </c>
      <c r="U52" s="32">
        <v>15</v>
      </c>
      <c r="V52" s="32">
        <v>5946902.64</v>
      </c>
      <c r="W52" s="32">
        <v>773097.36</v>
      </c>
      <c r="X52" s="32">
        <v>6720000</v>
      </c>
      <c r="Y52" s="25" t="s">
        <v>178</v>
      </c>
      <c r="Z52" s="32"/>
    </row>
    <row r="53" ht="94" customHeight="1" spans="1:26">
      <c r="A53" s="2">
        <v>50</v>
      </c>
      <c r="B53" s="4" t="s">
        <v>368</v>
      </c>
      <c r="C53" s="4" t="s">
        <v>369</v>
      </c>
      <c r="D53" s="22">
        <v>46136</v>
      </c>
      <c r="E53" s="23" t="s">
        <v>370</v>
      </c>
      <c r="F53" s="23" t="s">
        <v>90</v>
      </c>
      <c r="G53" s="24" t="s">
        <v>371</v>
      </c>
      <c r="H53" s="25" t="s">
        <v>372</v>
      </c>
      <c r="I53" s="41" t="s">
        <v>373</v>
      </c>
      <c r="J53" s="25">
        <v>14770952125</v>
      </c>
      <c r="K53" s="25" t="s">
        <v>30</v>
      </c>
      <c r="L53" s="25" t="s">
        <v>31</v>
      </c>
      <c r="M53" s="33">
        <v>46139</v>
      </c>
      <c r="N53" s="32" t="s">
        <v>33</v>
      </c>
      <c r="O53" s="32">
        <v>17</v>
      </c>
      <c r="P53" s="32">
        <v>2195828.31</v>
      </c>
      <c r="Q53" s="32">
        <v>285457.69</v>
      </c>
      <c r="R53" s="32">
        <v>2481286</v>
      </c>
      <c r="S53" s="25" t="s">
        <v>374</v>
      </c>
      <c r="T53" s="32" t="s">
        <v>33</v>
      </c>
      <c r="U53" s="32">
        <v>34</v>
      </c>
      <c r="V53" s="32">
        <v>5993436.83</v>
      </c>
      <c r="W53" s="32">
        <v>779146.77</v>
      </c>
      <c r="X53" s="32">
        <v>6772583.6</v>
      </c>
      <c r="Y53" s="25" t="s">
        <v>375</v>
      </c>
      <c r="Z53" s="35">
        <f>X53-R53</f>
        <v>4291297.6</v>
      </c>
    </row>
    <row r="54" ht="94" customHeight="1" spans="1:26">
      <c r="A54" s="2">
        <v>51</v>
      </c>
      <c r="B54" s="4" t="s">
        <v>376</v>
      </c>
      <c r="C54" s="4" t="s">
        <v>377</v>
      </c>
      <c r="D54" s="22">
        <v>46119</v>
      </c>
      <c r="E54" s="23" t="s">
        <v>378</v>
      </c>
      <c r="F54" s="23" t="s">
        <v>90</v>
      </c>
      <c r="G54" s="24" t="s">
        <v>379</v>
      </c>
      <c r="H54" s="25" t="s">
        <v>380</v>
      </c>
      <c r="I54" s="41" t="s">
        <v>381</v>
      </c>
      <c r="J54" s="25">
        <v>15248298274</v>
      </c>
      <c r="K54" s="25" t="s">
        <v>30</v>
      </c>
      <c r="L54" s="25" t="s">
        <v>31</v>
      </c>
      <c r="M54" s="33">
        <v>46113</v>
      </c>
      <c r="N54" s="32" t="s">
        <v>33</v>
      </c>
      <c r="O54" s="32">
        <v>14</v>
      </c>
      <c r="P54" s="32">
        <v>3504690.27</v>
      </c>
      <c r="Q54" s="32">
        <v>455609.73</v>
      </c>
      <c r="R54" s="32">
        <v>3960300</v>
      </c>
      <c r="S54" s="25" t="s">
        <v>178</v>
      </c>
      <c r="T54" s="32" t="s">
        <v>33</v>
      </c>
      <c r="U54" s="32">
        <v>23</v>
      </c>
      <c r="V54" s="32">
        <v>5937610.62</v>
      </c>
      <c r="W54" s="32">
        <v>771889.38</v>
      </c>
      <c r="X54" s="32">
        <v>6709500</v>
      </c>
      <c r="Y54" s="25" t="s">
        <v>178</v>
      </c>
      <c r="Z54" s="35">
        <f>X54-R54</f>
        <v>2749200</v>
      </c>
    </row>
    <row r="55" ht="94" customHeight="1" spans="1:26">
      <c r="A55" s="2">
        <v>52</v>
      </c>
      <c r="B55" s="4" t="s">
        <v>382</v>
      </c>
      <c r="C55" s="4" t="s">
        <v>383</v>
      </c>
      <c r="D55" s="22">
        <v>46113</v>
      </c>
      <c r="E55" s="23" t="s">
        <v>384</v>
      </c>
      <c r="F55" s="23" t="s">
        <v>26</v>
      </c>
      <c r="G55" s="24" t="s">
        <v>385</v>
      </c>
      <c r="H55" s="25" t="s">
        <v>386</v>
      </c>
      <c r="I55" s="41" t="s">
        <v>387</v>
      </c>
      <c r="J55" s="25">
        <v>13335500997</v>
      </c>
      <c r="K55" s="25" t="s">
        <v>30</v>
      </c>
      <c r="L55" s="25" t="s">
        <v>31</v>
      </c>
      <c r="M55" s="33">
        <v>46113</v>
      </c>
      <c r="N55" s="32" t="s">
        <v>33</v>
      </c>
      <c r="O55" s="32">
        <v>15</v>
      </c>
      <c r="P55" s="32">
        <v>1460177</v>
      </c>
      <c r="Q55" s="32">
        <v>189823</v>
      </c>
      <c r="R55" s="32">
        <v>1650000</v>
      </c>
      <c r="S55" s="25" t="s">
        <v>57</v>
      </c>
      <c r="T55" s="32" t="s">
        <v>33</v>
      </c>
      <c r="U55" s="32">
        <v>13</v>
      </c>
      <c r="V55" s="32">
        <v>5616460.2</v>
      </c>
      <c r="W55" s="32">
        <v>730139.8</v>
      </c>
      <c r="X55" s="32">
        <v>6346600</v>
      </c>
      <c r="Y55" s="25" t="s">
        <v>57</v>
      </c>
      <c r="Z55" s="35">
        <f>X55-R55</f>
        <v>4696600</v>
      </c>
    </row>
    <row r="56" ht="94" customHeight="1" spans="1:26">
      <c r="A56" s="2">
        <v>53</v>
      </c>
      <c r="B56" s="4" t="s">
        <v>388</v>
      </c>
      <c r="C56" s="4" t="s">
        <v>389</v>
      </c>
      <c r="D56" s="22">
        <v>46168</v>
      </c>
      <c r="E56" s="23" t="s">
        <v>390</v>
      </c>
      <c r="F56" s="23" t="s">
        <v>45</v>
      </c>
      <c r="G56" s="24" t="s">
        <v>391</v>
      </c>
      <c r="H56" s="25" t="s">
        <v>392</v>
      </c>
      <c r="I56" s="41" t="s">
        <v>393</v>
      </c>
      <c r="J56" s="25">
        <v>13027868156</v>
      </c>
      <c r="K56" s="25" t="s">
        <v>30</v>
      </c>
      <c r="L56" s="25" t="s">
        <v>31</v>
      </c>
      <c r="M56" s="33">
        <v>46143</v>
      </c>
      <c r="N56" s="32" t="s">
        <v>33</v>
      </c>
      <c r="O56" s="32">
        <v>9</v>
      </c>
      <c r="P56" s="32">
        <v>2942322.99</v>
      </c>
      <c r="Q56" s="32">
        <v>382502.01</v>
      </c>
      <c r="R56" s="32">
        <v>3324825</v>
      </c>
      <c r="S56" s="25" t="s">
        <v>57</v>
      </c>
      <c r="T56" s="32" t="s">
        <v>33</v>
      </c>
      <c r="U56" s="32">
        <v>19</v>
      </c>
      <c r="V56" s="32">
        <v>5999603.46</v>
      </c>
      <c r="W56" s="32">
        <v>779948.54</v>
      </c>
      <c r="X56" s="32">
        <v>6779552</v>
      </c>
      <c r="Y56" s="25" t="s">
        <v>57</v>
      </c>
      <c r="Z56" s="35">
        <f>X56-R56</f>
        <v>3454727</v>
      </c>
    </row>
    <row r="57" ht="94" customHeight="1" spans="1:26">
      <c r="A57" s="2">
        <v>54</v>
      </c>
      <c r="B57" s="4" t="s">
        <v>394</v>
      </c>
      <c r="C57" s="4" t="s">
        <v>395</v>
      </c>
      <c r="D57" s="22">
        <v>46126</v>
      </c>
      <c r="E57" s="23" t="s">
        <v>396</v>
      </c>
      <c r="F57" s="23" t="s">
        <v>26</v>
      </c>
      <c r="G57" s="24" t="s">
        <v>397</v>
      </c>
      <c r="H57" s="25" t="s">
        <v>398</v>
      </c>
      <c r="I57" s="41" t="s">
        <v>399</v>
      </c>
      <c r="J57" s="25">
        <v>15117470730</v>
      </c>
      <c r="K57" s="25" t="s">
        <v>400</v>
      </c>
      <c r="L57" s="25" t="s">
        <v>31</v>
      </c>
      <c r="M57" s="33">
        <v>46113</v>
      </c>
      <c r="N57" s="32" t="s">
        <v>33</v>
      </c>
      <c r="O57" s="32">
        <v>50</v>
      </c>
      <c r="P57" s="32">
        <v>17.7000000003725</v>
      </c>
      <c r="Q57" s="32">
        <v>2.30000000003492</v>
      </c>
      <c r="R57" s="32">
        <v>20.0000000001164</v>
      </c>
      <c r="S57" s="25" t="s">
        <v>401</v>
      </c>
      <c r="T57" s="32" t="s">
        <v>33</v>
      </c>
      <c r="U57" s="32">
        <v>10</v>
      </c>
      <c r="V57" s="32">
        <v>2633211.51</v>
      </c>
      <c r="W57" s="32">
        <v>342317.49</v>
      </c>
      <c r="X57" s="32">
        <v>2975529</v>
      </c>
      <c r="Y57" s="25" t="s">
        <v>178</v>
      </c>
      <c r="Z57" s="35">
        <f>X57-R57</f>
        <v>2975509</v>
      </c>
    </row>
    <row r="58" ht="94" customHeight="1" spans="1:26">
      <c r="A58" s="2">
        <v>55</v>
      </c>
      <c r="B58" s="4" t="s">
        <v>402</v>
      </c>
      <c r="C58" s="4" t="s">
        <v>403</v>
      </c>
      <c r="D58" s="22">
        <v>46129</v>
      </c>
      <c r="E58" s="23" t="s">
        <v>404</v>
      </c>
      <c r="F58" s="23" t="s">
        <v>228</v>
      </c>
      <c r="G58" s="24" t="s">
        <v>405</v>
      </c>
      <c r="H58" s="25" t="s">
        <v>406</v>
      </c>
      <c r="I58" s="41" t="s">
        <v>407</v>
      </c>
      <c r="J58" s="25">
        <v>13464381845</v>
      </c>
      <c r="K58" s="25" t="s">
        <v>408</v>
      </c>
      <c r="L58" s="25" t="s">
        <v>31</v>
      </c>
      <c r="M58" s="33">
        <v>46129</v>
      </c>
      <c r="N58" s="32" t="s">
        <v>32</v>
      </c>
      <c r="O58" s="32"/>
      <c r="P58" s="32"/>
      <c r="Q58" s="32"/>
      <c r="R58" s="32"/>
      <c r="S58" s="25"/>
      <c r="T58" s="32" t="s">
        <v>33</v>
      </c>
      <c r="U58" s="32">
        <v>34</v>
      </c>
      <c r="V58" s="32">
        <v>5966908.46</v>
      </c>
      <c r="W58" s="32">
        <v>775698.07</v>
      </c>
      <c r="X58" s="32">
        <v>6742606.53</v>
      </c>
      <c r="Y58" s="25" t="s">
        <v>409</v>
      </c>
      <c r="Z58" s="32"/>
    </row>
    <row r="59" ht="26" customHeight="1" spans="15:24">
      <c r="O59" s="8">
        <f>SUM(O7,O11,O17:O21,O25:O27,O29:O30,O32:O37,O38,O44:O45,O49,O50,O53:O57)</f>
        <v>309</v>
      </c>
      <c r="P59" s="36">
        <f>SUM(P7,P11,P17:P21,P25:P27,P29:P30,P32:P37,P38,P44:P45,P49,P50,P53:P57)</f>
        <v>75031553.7</v>
      </c>
      <c r="Q59" s="36">
        <f>SUM(Q7,Q11,Q17:Q21,Q25:Q27,Q29:Q30,Q32:Q37,Q38,Q44:Q45,Q49,Q50,Q53:Q57)</f>
        <v>9676257.92</v>
      </c>
      <c r="R59" s="36">
        <f>SUM(R7,R11,R17:R21,R25:R27,R29:R30,R32:R37,R38,R44:R45,R49,R50,R53:R57)</f>
        <v>82953873.57</v>
      </c>
      <c r="U59" s="8">
        <f>SUM(U4:U58)</f>
        <v>1038</v>
      </c>
      <c r="V59" s="36">
        <f>SUM(V4:V58)</f>
        <v>301498834.19</v>
      </c>
      <c r="W59" s="36">
        <f>SUM(W4:W58)</f>
        <v>39194848.56</v>
      </c>
      <c r="X59" s="36">
        <f>SUM(X4:X58)</f>
        <v>340693682.75</v>
      </c>
    </row>
  </sheetData>
  <autoFilter ref="A1:Z59">
    <extLst/>
  </autoFilter>
  <mergeCells count="44">
    <mergeCell ref="A1:Z1"/>
    <mergeCell ref="N2:S2"/>
    <mergeCell ref="T2:Y2"/>
    <mergeCell ref="N4:S4"/>
    <mergeCell ref="N5:S5"/>
    <mergeCell ref="N6:S6"/>
    <mergeCell ref="N8:S8"/>
    <mergeCell ref="N9:S9"/>
    <mergeCell ref="N10:S10"/>
    <mergeCell ref="N12:S12"/>
    <mergeCell ref="N13:S13"/>
    <mergeCell ref="N14:S14"/>
    <mergeCell ref="N15:S15"/>
    <mergeCell ref="N16:S16"/>
    <mergeCell ref="N22:S22"/>
    <mergeCell ref="N23:S23"/>
    <mergeCell ref="N24:S24"/>
    <mergeCell ref="N28:S28"/>
    <mergeCell ref="N31:S31"/>
    <mergeCell ref="N39:S39"/>
    <mergeCell ref="N40:S40"/>
    <mergeCell ref="N41:S41"/>
    <mergeCell ref="N42:S42"/>
    <mergeCell ref="N43:S43"/>
    <mergeCell ref="N46:S46"/>
    <mergeCell ref="N47:S47"/>
    <mergeCell ref="N48:S48"/>
    <mergeCell ref="N51:S51"/>
    <mergeCell ref="N52:S52"/>
    <mergeCell ref="N58:S5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Z2:Z3"/>
  </mergeCells>
  <pageMargins left="0.700694444444445" right="0.700694444444445" top="0.751388888888889" bottom="0.751388888888889" header="0.298611111111111" footer="0.298611111111111"/>
  <pageSetup paperSize="9" scale="28" fitToHeight="0" orientation="landscape" horizontalDpi="600"/>
  <headerFooter>
    <oddFooter>&amp;L检查人员：                                                    
日期：&amp;C
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"/>
  <sheetViews>
    <sheetView tabSelected="1" workbookViewId="0">
      <selection activeCell="E19" sqref="E19"/>
    </sheetView>
  </sheetViews>
  <sheetFormatPr defaultColWidth="9" defaultRowHeight="14.4" outlineLevelCol="2"/>
  <cols>
    <col min="1" max="1" width="5.66666666666667" style="1" customWidth="1"/>
    <col min="2" max="2" width="29.1111111111111" style="1" customWidth="1"/>
    <col min="3" max="3" width="40.8888888888889" style="1" customWidth="1"/>
    <col min="4" max="16384" width="9" style="1"/>
  </cols>
  <sheetData>
    <row r="1" ht="17.4" spans="1:3">
      <c r="A1" s="2" t="s">
        <v>1</v>
      </c>
      <c r="B1" s="3" t="s">
        <v>2</v>
      </c>
      <c r="C1" s="4" t="s">
        <v>3</v>
      </c>
    </row>
    <row r="2" ht="17.4" spans="1:3">
      <c r="A2" s="2">
        <v>1</v>
      </c>
      <c r="B2" s="4" t="s">
        <v>23</v>
      </c>
      <c r="C2" s="4" t="s">
        <v>24</v>
      </c>
    </row>
    <row r="3" ht="17.4" spans="1:3">
      <c r="A3" s="2">
        <v>2</v>
      </c>
      <c r="B3" s="4" t="s">
        <v>35</v>
      </c>
      <c r="C3" s="4" t="s">
        <v>36</v>
      </c>
    </row>
    <row r="4" ht="17.4" spans="1:3">
      <c r="A4" s="2">
        <v>3</v>
      </c>
      <c r="B4" s="4" t="s">
        <v>42</v>
      </c>
      <c r="C4" s="5" t="s">
        <v>43</v>
      </c>
    </row>
    <row r="5" ht="17.4" spans="1:3">
      <c r="A5" s="2">
        <v>4</v>
      </c>
      <c r="B5" s="4" t="s">
        <v>50</v>
      </c>
      <c r="C5" s="5" t="s">
        <v>51</v>
      </c>
    </row>
    <row r="6" ht="17.4" spans="1:3">
      <c r="A6" s="2">
        <v>5</v>
      </c>
      <c r="B6" s="4" t="s">
        <v>58</v>
      </c>
      <c r="C6" s="4" t="s">
        <v>59</v>
      </c>
    </row>
    <row r="7" ht="17.4" spans="1:3">
      <c r="A7" s="2">
        <v>6</v>
      </c>
      <c r="B7" s="4" t="s">
        <v>65</v>
      </c>
      <c r="C7" s="4" t="s">
        <v>66</v>
      </c>
    </row>
    <row r="8" ht="17.4" spans="1:3">
      <c r="A8" s="2">
        <v>7</v>
      </c>
      <c r="B8" s="4" t="s">
        <v>73</v>
      </c>
      <c r="C8" s="4" t="s">
        <v>74</v>
      </c>
    </row>
    <row r="9" ht="17.4" spans="1:3">
      <c r="A9" s="2">
        <v>8</v>
      </c>
      <c r="B9" s="4" t="s">
        <v>81</v>
      </c>
      <c r="C9" s="4" t="s">
        <v>82</v>
      </c>
    </row>
    <row r="10" ht="17.4" spans="1:3">
      <c r="A10" s="2">
        <v>9</v>
      </c>
      <c r="B10" s="4" t="s">
        <v>87</v>
      </c>
      <c r="C10" s="4" t="s">
        <v>88</v>
      </c>
    </row>
    <row r="11" ht="17.4" spans="1:3">
      <c r="A11" s="2">
        <v>10</v>
      </c>
      <c r="B11" s="4" t="s">
        <v>95</v>
      </c>
      <c r="C11" s="4" t="s">
        <v>96</v>
      </c>
    </row>
    <row r="12" ht="17.4" spans="1:3">
      <c r="A12" s="2">
        <v>11</v>
      </c>
      <c r="B12" s="4" t="s">
        <v>103</v>
      </c>
      <c r="C12" s="4" t="s">
        <v>104</v>
      </c>
    </row>
    <row r="13" ht="17.4" spans="1:3">
      <c r="A13" s="2">
        <v>12</v>
      </c>
      <c r="B13" s="4" t="s">
        <v>110</v>
      </c>
      <c r="C13" s="4" t="s">
        <v>111</v>
      </c>
    </row>
    <row r="14" ht="17.4" spans="1:3">
      <c r="A14" s="2">
        <v>13</v>
      </c>
      <c r="B14" s="4" t="s">
        <v>116</v>
      </c>
      <c r="C14" s="4" t="s">
        <v>117</v>
      </c>
    </row>
    <row r="15" ht="17.4" spans="1:3">
      <c r="A15" s="2">
        <v>14</v>
      </c>
      <c r="B15" s="4" t="s">
        <v>122</v>
      </c>
      <c r="C15" s="4" t="s">
        <v>123</v>
      </c>
    </row>
    <row r="16" ht="17.4" spans="1:3">
      <c r="A16" s="2">
        <v>15</v>
      </c>
      <c r="B16" s="4" t="s">
        <v>129</v>
      </c>
      <c r="C16" s="4" t="s">
        <v>130</v>
      </c>
    </row>
    <row r="17" ht="17.4" spans="1:3">
      <c r="A17" s="2">
        <v>16</v>
      </c>
      <c r="B17" s="4" t="s">
        <v>138</v>
      </c>
      <c r="C17" s="4" t="s">
        <v>139</v>
      </c>
    </row>
    <row r="18" ht="17.4" spans="1:3">
      <c r="A18" s="2">
        <v>17</v>
      </c>
      <c r="B18" s="4" t="s">
        <v>148</v>
      </c>
      <c r="C18" s="4" t="s">
        <v>149</v>
      </c>
    </row>
    <row r="19" ht="17.4" spans="1:3">
      <c r="A19" s="2">
        <v>18</v>
      </c>
      <c r="B19" s="4" t="s">
        <v>155</v>
      </c>
      <c r="C19" s="4" t="s">
        <v>156</v>
      </c>
    </row>
    <row r="20" ht="17.4" spans="1:3">
      <c r="A20" s="2">
        <v>19</v>
      </c>
      <c r="B20" s="4" t="s">
        <v>162</v>
      </c>
      <c r="C20" s="4" t="s">
        <v>163</v>
      </c>
    </row>
    <row r="21" ht="17.4" spans="1:3">
      <c r="A21" s="2">
        <v>20</v>
      </c>
      <c r="B21" s="4" t="s">
        <v>167</v>
      </c>
      <c r="C21" s="4" t="s">
        <v>168</v>
      </c>
    </row>
    <row r="22" ht="17.4" spans="1:3">
      <c r="A22" s="2">
        <v>21</v>
      </c>
      <c r="B22" s="4" t="s">
        <v>171</v>
      </c>
      <c r="C22" s="4" t="s">
        <v>172</v>
      </c>
    </row>
    <row r="23" ht="17.4" spans="1:3">
      <c r="A23" s="2">
        <v>22</v>
      </c>
      <c r="B23" s="4" t="s">
        <v>179</v>
      </c>
      <c r="C23" s="4" t="s">
        <v>180</v>
      </c>
    </row>
    <row r="24" ht="17.4" spans="1:3">
      <c r="A24" s="2">
        <v>23</v>
      </c>
      <c r="B24" s="4" t="s">
        <v>186</v>
      </c>
      <c r="C24" s="4" t="s">
        <v>187</v>
      </c>
    </row>
    <row r="25" ht="17.4" spans="1:3">
      <c r="A25" s="2">
        <v>24</v>
      </c>
      <c r="B25" s="4" t="s">
        <v>192</v>
      </c>
      <c r="C25" s="4" t="s">
        <v>193</v>
      </c>
    </row>
    <row r="26" ht="17.4" spans="1:3">
      <c r="A26" s="2">
        <v>25</v>
      </c>
      <c r="B26" s="4" t="s">
        <v>198</v>
      </c>
      <c r="C26" s="4" t="s">
        <v>199</v>
      </c>
    </row>
    <row r="27" ht="17.4" spans="1:3">
      <c r="A27" s="2">
        <v>26</v>
      </c>
      <c r="B27" s="4" t="s">
        <v>204</v>
      </c>
      <c r="C27" s="4" t="s">
        <v>205</v>
      </c>
    </row>
    <row r="28" ht="17.4" spans="1:3">
      <c r="A28" s="2">
        <v>27</v>
      </c>
      <c r="B28" s="4" t="s">
        <v>211</v>
      </c>
      <c r="C28" s="4" t="s">
        <v>212</v>
      </c>
    </row>
    <row r="29" ht="17.4" spans="1:3">
      <c r="A29" s="2">
        <v>28</v>
      </c>
      <c r="B29" s="4" t="s">
        <v>218</v>
      </c>
      <c r="C29" s="4" t="s">
        <v>219</v>
      </c>
    </row>
    <row r="30" ht="17.4" spans="1:3">
      <c r="A30" s="2">
        <v>29</v>
      </c>
      <c r="B30" s="4" t="s">
        <v>225</v>
      </c>
      <c r="C30" s="4" t="s">
        <v>226</v>
      </c>
    </row>
    <row r="31" ht="17.4" spans="1:3">
      <c r="A31" s="2">
        <v>30</v>
      </c>
      <c r="B31" s="4" t="s">
        <v>232</v>
      </c>
      <c r="C31" s="4" t="s">
        <v>233</v>
      </c>
    </row>
    <row r="32" ht="17.4" spans="1:3">
      <c r="A32" s="2">
        <v>31</v>
      </c>
      <c r="B32" s="4" t="s">
        <v>236</v>
      </c>
      <c r="C32" s="4" t="s">
        <v>237</v>
      </c>
    </row>
    <row r="33" ht="17.4" spans="1:3">
      <c r="A33" s="2">
        <v>32</v>
      </c>
      <c r="B33" s="4" t="s">
        <v>241</v>
      </c>
      <c r="C33" s="4" t="s">
        <v>242</v>
      </c>
    </row>
    <row r="34" ht="17.4" spans="1:3">
      <c r="A34" s="2">
        <v>33</v>
      </c>
      <c r="B34" s="4" t="s">
        <v>247</v>
      </c>
      <c r="C34" s="4" t="s">
        <v>248</v>
      </c>
    </row>
    <row r="35" ht="17.4" spans="1:3">
      <c r="A35" s="2">
        <v>34</v>
      </c>
      <c r="B35" s="4" t="s">
        <v>256</v>
      </c>
      <c r="C35" s="4" t="s">
        <v>257</v>
      </c>
    </row>
    <row r="36" ht="17.4" spans="1:3">
      <c r="A36" s="2">
        <v>35</v>
      </c>
      <c r="B36" s="4" t="s">
        <v>264</v>
      </c>
      <c r="C36" s="4" t="s">
        <v>265</v>
      </c>
    </row>
    <row r="37" ht="17.4" spans="1:3">
      <c r="A37" s="2">
        <v>36</v>
      </c>
      <c r="B37" s="4" t="s">
        <v>272</v>
      </c>
      <c r="C37" s="4" t="s">
        <v>273</v>
      </c>
    </row>
    <row r="38" ht="17.4" spans="1:3">
      <c r="A38" s="2">
        <v>37</v>
      </c>
      <c r="B38" s="4" t="s">
        <v>279</v>
      </c>
      <c r="C38" s="4" t="s">
        <v>280</v>
      </c>
    </row>
    <row r="39" ht="17.4" spans="1:3">
      <c r="A39" s="2">
        <v>38</v>
      </c>
      <c r="B39" s="4" t="s">
        <v>287</v>
      </c>
      <c r="C39" s="4" t="s">
        <v>288</v>
      </c>
    </row>
    <row r="40" ht="17.4" spans="1:3">
      <c r="A40" s="2">
        <v>39</v>
      </c>
      <c r="B40" s="4" t="s">
        <v>294</v>
      </c>
      <c r="C40" s="4" t="s">
        <v>295</v>
      </c>
    </row>
    <row r="41" ht="17.4" spans="1:3">
      <c r="A41" s="2">
        <v>40</v>
      </c>
      <c r="B41" s="4" t="s">
        <v>303</v>
      </c>
      <c r="C41" s="4" t="s">
        <v>304</v>
      </c>
    </row>
    <row r="42" ht="17.4" spans="1:3">
      <c r="A42" s="2">
        <v>41</v>
      </c>
      <c r="B42" s="4" t="s">
        <v>310</v>
      </c>
      <c r="C42" s="4" t="s">
        <v>311</v>
      </c>
    </row>
    <row r="43" ht="17.4" spans="1:3">
      <c r="A43" s="2">
        <v>42</v>
      </c>
      <c r="B43" s="4" t="s">
        <v>318</v>
      </c>
      <c r="C43" s="4" t="s">
        <v>319</v>
      </c>
    </row>
    <row r="44" ht="17.4" spans="1:3">
      <c r="A44" s="2">
        <v>43</v>
      </c>
      <c r="B44" s="4" t="s">
        <v>326</v>
      </c>
      <c r="C44" s="4" t="s">
        <v>327</v>
      </c>
    </row>
    <row r="45" ht="17.4" spans="1:3">
      <c r="A45" s="2">
        <v>44</v>
      </c>
      <c r="B45" s="4" t="s">
        <v>333</v>
      </c>
      <c r="C45" s="4" t="s">
        <v>334</v>
      </c>
    </row>
    <row r="46" ht="17.4" spans="1:3">
      <c r="A46" s="2">
        <v>45</v>
      </c>
      <c r="B46" s="4" t="s">
        <v>340</v>
      </c>
      <c r="C46" s="4" t="s">
        <v>341</v>
      </c>
    </row>
    <row r="47" ht="17.4" spans="1:3">
      <c r="A47" s="2">
        <v>46</v>
      </c>
      <c r="B47" s="4" t="s">
        <v>344</v>
      </c>
      <c r="C47" s="4" t="s">
        <v>345</v>
      </c>
    </row>
    <row r="48" ht="17.4" spans="1:3">
      <c r="A48" s="2">
        <v>47</v>
      </c>
      <c r="B48" s="4" t="s">
        <v>354</v>
      </c>
      <c r="C48" s="4" t="s">
        <v>355</v>
      </c>
    </row>
    <row r="49" ht="17.4" spans="1:3">
      <c r="A49" s="2">
        <v>48</v>
      </c>
      <c r="B49" s="4" t="s">
        <v>360</v>
      </c>
      <c r="C49" s="4" t="s">
        <v>361</v>
      </c>
    </row>
    <row r="50" ht="17.4" spans="1:3">
      <c r="A50" s="2">
        <v>49</v>
      </c>
      <c r="B50" s="4" t="s">
        <v>364</v>
      </c>
      <c r="C50" s="4" t="s">
        <v>365</v>
      </c>
    </row>
    <row r="51" ht="17.4" spans="1:3">
      <c r="A51" s="2">
        <v>50</v>
      </c>
      <c r="B51" s="4" t="s">
        <v>368</v>
      </c>
      <c r="C51" s="4" t="s">
        <v>369</v>
      </c>
    </row>
    <row r="52" ht="17.4" spans="1:3">
      <c r="A52" s="2">
        <v>51</v>
      </c>
      <c r="B52" s="4" t="s">
        <v>376</v>
      </c>
      <c r="C52" s="4" t="s">
        <v>377</v>
      </c>
    </row>
    <row r="53" ht="17.4" spans="1:3">
      <c r="A53" s="2">
        <v>52</v>
      </c>
      <c r="B53" s="4" t="s">
        <v>382</v>
      </c>
      <c r="C53" s="4" t="s">
        <v>383</v>
      </c>
    </row>
    <row r="54" ht="17.4" spans="1:3">
      <c r="A54" s="2">
        <v>53</v>
      </c>
      <c r="B54" s="4" t="s">
        <v>388</v>
      </c>
      <c r="C54" s="4" t="s">
        <v>389</v>
      </c>
    </row>
    <row r="55" ht="17.4" spans="1:3">
      <c r="A55" s="2">
        <v>54</v>
      </c>
      <c r="B55" s="4" t="s">
        <v>394</v>
      </c>
      <c r="C55" s="4" t="s">
        <v>395</v>
      </c>
    </row>
    <row r="56" ht="17.4" spans="1:3">
      <c r="A56" s="2">
        <v>55</v>
      </c>
      <c r="B56" s="4" t="s">
        <v>402</v>
      </c>
      <c r="C56" s="4" t="s">
        <v>403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谭栋梁</cp:lastModifiedBy>
  <dcterms:created xsi:type="dcterms:W3CDTF">2018-05-27T19:28:00Z</dcterms:created>
  <dcterms:modified xsi:type="dcterms:W3CDTF">2026-09-21T03:48:50Z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F8497C7107C8487279BC556A942BD3DB_42</vt:lpwstr>
  </property>
  <property fmtid="{D5CDD505-2E9C-101B-9397-08002B2CF9AE}" pid="3" name="KSOProductBuildVer">
    <vt:lpwstr>2052-10.8.2.6870</vt:lpwstr>
  </property>
  <property fmtid="{D5CDD505-2E9C-101B-9397-08002B2CF9AE}" pid="4" name="KSOReadingLayout">
    <vt:bool>true</vt:bool>
  </property>
</Properties>
</file>