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activeTab="1"/>
  </bookViews>
  <sheets>
    <sheet name="单位企业" sheetId="1" r:id="rId1"/>
    <sheet name="个体工商户" sheetId="6" r:id="rId2"/>
    <sheet name="个人" sheetId="4" r:id="rId3"/>
  </sheets>
  <definedNames>
    <definedName name="_xlnm._FilterDatabase" localSheetId="0" hidden="1">单位企业!$A$1:$M$339</definedName>
    <definedName name="_xlnm._FilterDatabase" localSheetId="1" hidden="1">个体工商户!$A$1:$M$21</definedName>
    <definedName name="_xlnm.Print_Titles" localSheetId="0">单位企业!$1:$1</definedName>
    <definedName name="_xlnm._FilterDatabase" localSheetId="2" hidden="1">个人!$A$1:$J$1</definedName>
  </definedNames>
  <calcPr calcId="144525" concurrentCalc="0"/>
</workbook>
</file>

<file path=xl/sharedStrings.xml><?xml version="1.0" encoding="utf-8"?>
<sst xmlns="http://schemas.openxmlformats.org/spreadsheetml/2006/main" count="3438" uniqueCount="564">
  <si>
    <t>序号</t>
  </si>
  <si>
    <t>公告时间</t>
  </si>
  <si>
    <t>欠税人类型
00:单位企业;
01个体工商户;
02:个人</t>
  </si>
  <si>
    <t>纳税人名称</t>
  </si>
  <si>
    <t>纳税人识别号</t>
  </si>
  <si>
    <t>法定代表人姓名</t>
  </si>
  <si>
    <t>身份证件类型
201:居民身份证</t>
  </si>
  <si>
    <t>身份证件号码</t>
  </si>
  <si>
    <t>经营地点</t>
  </si>
  <si>
    <t>欠税税种</t>
  </si>
  <si>
    <t>欠税余额</t>
  </si>
  <si>
    <t>其中：当期
新发生欠税金额</t>
  </si>
  <si>
    <t>主管税务机关</t>
  </si>
  <si>
    <t>00:单位企业</t>
  </si>
  <si>
    <t>奇台县宏鑫石业有限公司</t>
  </si>
  <si>
    <t>91652325552437059L</t>
  </si>
  <si>
    <t>马玉霞</t>
  </si>
  <si>
    <t>201:居民身份证</t>
  </si>
  <si>
    <t>652325********008X</t>
  </si>
  <si>
    <t>新疆昌吉州奇台县西地镇桥子村（村委会向南30米处）</t>
  </si>
  <si>
    <t>增值税</t>
  </si>
  <si>
    <t>国家税务总局奇台县税务局</t>
  </si>
  <si>
    <t>资源税</t>
  </si>
  <si>
    <t>城市维护建设税</t>
  </si>
  <si>
    <t>房产税</t>
  </si>
  <si>
    <t>城镇土地使用税</t>
  </si>
  <si>
    <t>奇台县华泰房地产开发有限公司</t>
  </si>
  <si>
    <t>91652325784690176D</t>
  </si>
  <si>
    <t>包万祥</t>
  </si>
  <si>
    <t>652325********2031</t>
  </si>
  <si>
    <t>奇台县城东关街文化东路10号</t>
  </si>
  <si>
    <t>印花税</t>
  </si>
  <si>
    <t>土地增值税</t>
  </si>
  <si>
    <t>奇台县天和房地产开发有限责任公司</t>
  </si>
  <si>
    <t>9165232573179318X1</t>
  </si>
  <si>
    <t>包万里</t>
  </si>
  <si>
    <t>652325********2010</t>
  </si>
  <si>
    <t>新疆昌吉州奇台县健康西路2区11丘179幢12号</t>
  </si>
  <si>
    <t>新疆第一窖古城酒业有限公司</t>
  </si>
  <si>
    <t>91652325710787637Y</t>
  </si>
  <si>
    <t>周文贵</t>
  </si>
  <si>
    <t>652325********0016</t>
  </si>
  <si>
    <t>奇台县城北斗宫巷39号</t>
  </si>
  <si>
    <t>消费税</t>
  </si>
  <si>
    <t>新疆西域金鑫房地产开发有限公司</t>
  </si>
  <si>
    <t>916523250927592408</t>
  </si>
  <si>
    <t>薛江</t>
  </si>
  <si>
    <t>654201********0419</t>
  </si>
  <si>
    <t>新疆昌吉州奇台县东关街197号</t>
  </si>
  <si>
    <t>企业所得税</t>
  </si>
  <si>
    <t>新疆龙鑫富城房地产开发有限公司</t>
  </si>
  <si>
    <t>91652328397993150Q</t>
  </si>
  <si>
    <t>陈海涛</t>
  </si>
  <si>
    <t>652325********1213</t>
  </si>
  <si>
    <t>新疆昌吉州木垒县迎宾路东侧[143]幢</t>
  </si>
  <si>
    <t>国家税务总局木垒哈萨克自治县税务局</t>
  </si>
  <si>
    <t>新疆天山碧玉文化旅游产业园开发有限公司</t>
  </si>
  <si>
    <t>91652324053173167E</t>
  </si>
  <si>
    <t>程周全</t>
  </si>
  <si>
    <t>620523********2592</t>
  </si>
  <si>
    <t>新疆昌吉州玛纳斯县文化路103号办公楼2楼</t>
  </si>
  <si>
    <t>国家税务总局玛纳斯县税务局</t>
  </si>
  <si>
    <t>新疆西域泰和房地产开发有限公司</t>
  </si>
  <si>
    <t>91652324092765819F</t>
  </si>
  <si>
    <t>新疆昌吉州玛纳斯县御景苑A区29栋二单元102号</t>
  </si>
  <si>
    <t>新疆雅澳科技有限责任公司</t>
  </si>
  <si>
    <t>916523247486626965</t>
  </si>
  <si>
    <t>张勇</t>
  </si>
  <si>
    <t>510113********0013</t>
  </si>
  <si>
    <t>新疆昌吉州玛纳斯县城西工业区</t>
  </si>
  <si>
    <t>环境保护税</t>
  </si>
  <si>
    <t>昌吉市宏伟房地产开发有限责任公司吉木萨尔分公司</t>
  </si>
  <si>
    <t>916523277846564617</t>
  </si>
  <si>
    <t>李成武</t>
  </si>
  <si>
    <t>622301********1310</t>
  </si>
  <si>
    <t>吉木萨尔县北庭商贸城A3-2-4</t>
  </si>
  <si>
    <t>国家税务总局吉木萨尔县税务局</t>
  </si>
  <si>
    <t>吉木萨尔县汉能太阳能发电有限公司</t>
  </si>
  <si>
    <t>91652327085368436Q</t>
  </si>
  <si>
    <t>韩思双</t>
  </si>
  <si>
    <t>652322********4511</t>
  </si>
  <si>
    <t>新疆昌吉州吉木萨尔县庆阳湖乡水西沟沟口(大奇高速南侧)</t>
  </si>
  <si>
    <t>耕地占用税</t>
  </si>
  <si>
    <t>吉木萨尔县清正亿佳房地产有限公司</t>
  </si>
  <si>
    <t>91652327076066962R</t>
  </si>
  <si>
    <t>苏育清</t>
  </si>
  <si>
    <t>350321********6059</t>
  </si>
  <si>
    <t>吉木萨尔吉木萨尔镇文明东路１８号２０６－２１０室</t>
  </si>
  <si>
    <t>吉木萨尔县盛德里房地产开发有限责任公司</t>
  </si>
  <si>
    <t>91652327MA77D7F1XL</t>
  </si>
  <si>
    <t>吕杰</t>
  </si>
  <si>
    <t>330722********6418</t>
  </si>
  <si>
    <t>新疆昌吉州吉木萨尔县环西一区乌奇公路运管站西侧1幢二楼4号、5号商铺</t>
  </si>
  <si>
    <t>新疆善成工业设备有限公司</t>
  </si>
  <si>
    <t>916523275725212150</t>
  </si>
  <si>
    <t>杜本善</t>
  </si>
  <si>
    <t>321088********4875</t>
  </si>
  <si>
    <t>新疆昌吉州吉木萨尔县北庭工业园区庭园路32号</t>
  </si>
  <si>
    <t>昌吉天宇医药有限公司</t>
  </si>
  <si>
    <t>916523235802050521</t>
  </si>
  <si>
    <t>文月殿</t>
  </si>
  <si>
    <t>652328********0272</t>
  </si>
  <si>
    <t>新疆昌吉州呼图壁县五工台镇工业园区轻纺产业区3号</t>
  </si>
  <si>
    <t>国家税务总局呼图壁县税务局</t>
  </si>
  <si>
    <t>呼图壁县隆华棉业有限公司</t>
  </si>
  <si>
    <t>916523237668389238</t>
  </si>
  <si>
    <t>林云</t>
  </si>
  <si>
    <t>150103********0037</t>
  </si>
  <si>
    <t>新疆昌吉州呼图壁县大丰镇黑家塘村</t>
  </si>
  <si>
    <t>呼图壁县双生物流有限公司</t>
  </si>
  <si>
    <t>91652323MA77700D07</t>
  </si>
  <si>
    <t>朱志刚</t>
  </si>
  <si>
    <t>652325********1635</t>
  </si>
  <si>
    <t>新疆昌吉州呼图壁县312国道银瑞棉业有限责任公司院内12栋6-6门面房（八街4区50院11-13栋）</t>
  </si>
  <si>
    <t>呼图壁县天山农业发展有限公司</t>
  </si>
  <si>
    <t>91652323710783193J</t>
  </si>
  <si>
    <t>周占忠</t>
  </si>
  <si>
    <t>654225********0918</t>
  </si>
  <si>
    <t>新疆昌吉州呼图壁县西戈壁597号</t>
  </si>
  <si>
    <t>新疆合生源果业有限公司</t>
  </si>
  <si>
    <t>91652323MA7830F33Y</t>
  </si>
  <si>
    <t>卢惠霞</t>
  </si>
  <si>
    <t>652325********1044</t>
  </si>
  <si>
    <t>新疆昌吉州呼图壁县锦华大道苗木交易市场院内25-3号</t>
  </si>
  <si>
    <t>新疆鸿新建设集团有限公司</t>
  </si>
  <si>
    <t>916523007269583650</t>
  </si>
  <si>
    <t>梁成</t>
  </si>
  <si>
    <t>652323********0037</t>
  </si>
  <si>
    <t>新疆昌吉州呼图壁县东风路142号</t>
  </si>
  <si>
    <t>新疆鸿新石油化工有限公司</t>
  </si>
  <si>
    <t>916523237107820190</t>
  </si>
  <si>
    <t>陶维玉</t>
  </si>
  <si>
    <t>652323********2319</t>
  </si>
  <si>
    <t>呼图壁县东风路142号</t>
  </si>
  <si>
    <t>新疆呼图壁国家级苗木交易市场股份有限公司</t>
  </si>
  <si>
    <t>916523000577478189</t>
  </si>
  <si>
    <t>谢建新</t>
  </si>
  <si>
    <t>320421********3814</t>
  </si>
  <si>
    <t>新疆昌吉州呼图壁县锦华大道E9号</t>
  </si>
  <si>
    <t>新疆景化城奥莱房地产开发有限责任公司</t>
  </si>
  <si>
    <t>91652323MA77594DX9</t>
  </si>
  <si>
    <t>沈万里</t>
  </si>
  <si>
    <t>659001********5718</t>
  </si>
  <si>
    <t>新疆昌吉州呼图壁县东风大街广场东侧国土资源局一楼</t>
  </si>
  <si>
    <t>新疆腾疆房地产开发有限公司</t>
  </si>
  <si>
    <t>916523235893293930</t>
  </si>
  <si>
    <t>王权</t>
  </si>
  <si>
    <t>513030********4412</t>
  </si>
  <si>
    <t>新疆昌吉州呼图壁县昌华路44号皇城1号2号楼3层2号房</t>
  </si>
  <si>
    <t>新疆西部鑫通贸易有限公司</t>
  </si>
  <si>
    <t>91652323MA78BAFP4W</t>
  </si>
  <si>
    <t>许辉成</t>
  </si>
  <si>
    <t>新疆昌吉州呼图壁县兴隆祥和居6-2-3号</t>
  </si>
  <si>
    <t>阜康市金鑫铸造有限公司</t>
  </si>
  <si>
    <t>91652302660615932X</t>
  </si>
  <si>
    <t>张粉</t>
  </si>
  <si>
    <t>610481********4623</t>
  </si>
  <si>
    <t>新疆昌吉州阜康市上户沟乡泉水沟西</t>
  </si>
  <si>
    <t>国家税务总局阜康市税务局</t>
  </si>
  <si>
    <t>阜康市康正房地产开发有限公司</t>
  </si>
  <si>
    <t>91652302560518297K</t>
  </si>
  <si>
    <t>刘艳</t>
  </si>
  <si>
    <t>510522********1287</t>
  </si>
  <si>
    <t>新疆昌吉回族自治州阜康市天池街印刷厂商住楼三区一段7幢2-2-2号2单元201号</t>
  </si>
  <si>
    <t>营业税</t>
  </si>
  <si>
    <t>个人所得税</t>
  </si>
  <si>
    <t>契税</t>
  </si>
  <si>
    <t>阜康市天宝结构钢制造有限公司</t>
  </si>
  <si>
    <t>91652302682712397Y</t>
  </si>
  <si>
    <t>党歌</t>
  </si>
  <si>
    <t>140103********481X</t>
  </si>
  <si>
    <t>新疆昌吉州阜康产业园中区晋商工业园S303南侧永鑫路西侧山威科技北侧</t>
  </si>
  <si>
    <t>新疆大黄山鸿基焦化有限责任公司阜康焦化分公司</t>
  </si>
  <si>
    <t>916523027846625976</t>
  </si>
  <si>
    <t>张静</t>
  </si>
  <si>
    <t>652326********0522</t>
  </si>
  <si>
    <t>阜康市重化工园区</t>
  </si>
  <si>
    <t>新疆德诚房地产开发有限责任公司</t>
  </si>
  <si>
    <t>916523026934087614</t>
  </si>
  <si>
    <t>朱金晶</t>
  </si>
  <si>
    <t>652301********5529</t>
  </si>
  <si>
    <t>新疆昌吉州阜康市新城花园S4号商业楼（1区5段）</t>
  </si>
  <si>
    <t>新疆恒基铝业有限公司</t>
  </si>
  <si>
    <t>91652302072245787E</t>
  </si>
  <si>
    <t>李现武</t>
  </si>
  <si>
    <t>410124********7013</t>
  </si>
  <si>
    <t>阜康市产业园阜东二区110KV甘河子变电北侧高速公路连接线西侧东西二线南侧</t>
  </si>
  <si>
    <t>新疆宏盛祥和房地产开发有限责任公司</t>
  </si>
  <si>
    <t>91652302MA7753669N</t>
  </si>
  <si>
    <t>赵福元</t>
  </si>
  <si>
    <t>650121********3217</t>
  </si>
  <si>
    <t>阜康市准噶尔路223号（中国农业银行股份有限公司阜康市兵团支行四楼）</t>
  </si>
  <si>
    <t>新疆蓝琪房地产开发有限公司</t>
  </si>
  <si>
    <t>916523027668465608</t>
  </si>
  <si>
    <t>赵华蓉</t>
  </si>
  <si>
    <t>513701********7724</t>
  </si>
  <si>
    <t>阜康市天山街招商大厦五层右侧第一间</t>
  </si>
  <si>
    <t>新疆瑞成万佳房地产投资开发有限公司</t>
  </si>
  <si>
    <t>91652302096104823M</t>
  </si>
  <si>
    <t>艾小兵</t>
  </si>
  <si>
    <t>422423********0010</t>
  </si>
  <si>
    <t>阜康市城北南路负1层01号</t>
  </si>
  <si>
    <t>新疆丝绸之路奥特莱斯置业有限公司</t>
  </si>
  <si>
    <t>9165000006882898XH</t>
  </si>
  <si>
    <t>王明全</t>
  </si>
  <si>
    <t>510802********1031</t>
  </si>
  <si>
    <t>新疆阜康市民族巷商业街A段二楼</t>
  </si>
  <si>
    <t>新疆太煜房地产开发有限公司</t>
  </si>
  <si>
    <t>916523025564634306</t>
  </si>
  <si>
    <t>程世文</t>
  </si>
  <si>
    <t>653126********0015</t>
  </si>
  <si>
    <t>新疆昌吉州阜康市准东路东</t>
  </si>
  <si>
    <t>新疆准东华生油田工程有限公司</t>
  </si>
  <si>
    <t>91652302693446274J</t>
  </si>
  <si>
    <t>鲜金德</t>
  </si>
  <si>
    <t>652327********4113</t>
  </si>
  <si>
    <t>阜康市准噶尔路南侧工业开发区（有色苑对面）</t>
  </si>
  <si>
    <t>优派能源（阜康）煤炭洗选有限公司</t>
  </si>
  <si>
    <t>91650000697828528P</t>
  </si>
  <si>
    <t>王川</t>
  </si>
  <si>
    <t>510802********1019</t>
  </si>
  <si>
    <t>新疆昌吉州阜康市白杨沟西岸</t>
  </si>
  <si>
    <t>昌吉华业建筑安装（集团）有限责任公司</t>
  </si>
  <si>
    <t>91652301748660332Q</t>
  </si>
  <si>
    <t>孙希海</t>
  </si>
  <si>
    <t>652301********1513</t>
  </si>
  <si>
    <t>新疆昌吉州昌吉市北京北路251号</t>
  </si>
  <si>
    <t>国家税务总局昌吉市税务局</t>
  </si>
  <si>
    <t>车船税</t>
  </si>
  <si>
    <t>昌吉市二道水建功煤矿</t>
  </si>
  <si>
    <t>91650000229216600D</t>
  </si>
  <si>
    <t>于建功</t>
  </si>
  <si>
    <t>652322********055X</t>
  </si>
  <si>
    <t>昌吉市二道水</t>
  </si>
  <si>
    <t>昌吉市飞马财富商贸有限责任公司</t>
  </si>
  <si>
    <t>916523017981797072</t>
  </si>
  <si>
    <t>刘龙</t>
  </si>
  <si>
    <t>652327********1435</t>
  </si>
  <si>
    <t>昌吉市2区5丘（飞马财富商厦5楼）</t>
  </si>
  <si>
    <t>昌吉市宏伟房地产开发有限责任公司润鸿分公司</t>
  </si>
  <si>
    <t>91652301580213888H</t>
  </si>
  <si>
    <t>席贻发</t>
  </si>
  <si>
    <t>340123********2333</t>
  </si>
  <si>
    <t>昌吉市三工路（76区4丘52栋）</t>
  </si>
  <si>
    <t>昌吉市江北再生纸业有限公司</t>
  </si>
  <si>
    <t>916523017981962323</t>
  </si>
  <si>
    <t>黄玉华</t>
  </si>
  <si>
    <t>130503********0431</t>
  </si>
  <si>
    <t>新疆昌吉州昌吉高新技术产业开发区经二路8号</t>
  </si>
  <si>
    <t>昌吉市金品成商贸有限公司</t>
  </si>
  <si>
    <t>91652301313431469F</t>
  </si>
  <si>
    <t>郭洪利</t>
  </si>
  <si>
    <t>652322********3527</t>
  </si>
  <si>
    <t>新疆昌吉回族自治州昌吉市塔城西路元丰雅居一期2号楼4单元401室</t>
  </si>
  <si>
    <t>昌吉市天汇水电建安工程有限责任公司</t>
  </si>
  <si>
    <t>916523017576910348</t>
  </si>
  <si>
    <t>隋文治</t>
  </si>
  <si>
    <t>652301********0813</t>
  </si>
  <si>
    <t>新疆昌吉州昌吉市青年路23号</t>
  </si>
  <si>
    <t>昌吉市新丰达运输有限责任公司</t>
  </si>
  <si>
    <t>91652301MA775C2P3H</t>
  </si>
  <si>
    <t>赵辉</t>
  </si>
  <si>
    <t>411122********207X</t>
  </si>
  <si>
    <t>新疆昌吉州昌吉市建国路和谐国际广场E座1817号</t>
  </si>
  <si>
    <t>昌吉市新联煤化工工贸有限公司煤矿</t>
  </si>
  <si>
    <t>91650000556478579J</t>
  </si>
  <si>
    <t>况成虎</t>
  </si>
  <si>
    <t>512301********9417</t>
  </si>
  <si>
    <t>昌吉市硫磺沟共青团社区5612号</t>
  </si>
  <si>
    <t>昌吉市谊欣居房地产开发有限公司</t>
  </si>
  <si>
    <t>91652301673442866A</t>
  </si>
  <si>
    <t>杨晋沣</t>
  </si>
  <si>
    <t>652301********6815</t>
  </si>
  <si>
    <t>新疆昌吉州昌吉市长宁南路69号</t>
  </si>
  <si>
    <t>昌吉市中驰运输有限公司</t>
  </si>
  <si>
    <t>91652301076071980K</t>
  </si>
  <si>
    <t>唐鑫</t>
  </si>
  <si>
    <t>510623********9215</t>
  </si>
  <si>
    <t>新疆昌吉州昌吉市建国西路199号和谐国际广场F座12楼05号</t>
  </si>
  <si>
    <t>昌吉市中东建设工程有限公司</t>
  </si>
  <si>
    <t>91652301098174075P</t>
  </si>
  <si>
    <t>薛亮亮</t>
  </si>
  <si>
    <t>612732********1819</t>
  </si>
  <si>
    <t>新疆昌吉州昌吉市西外环124号中东钢材市场1号楼</t>
  </si>
  <si>
    <t>昌吉岩力混凝土有限公司</t>
  </si>
  <si>
    <t>91652300697840340K</t>
  </si>
  <si>
    <t>雷励</t>
  </si>
  <si>
    <t>652301********0318</t>
  </si>
  <si>
    <t>新疆昌吉回族自治州昌吉市高新技术产业开发区锦绣路22号</t>
  </si>
  <si>
    <t>昌吉州嘉亿房地产开发有限公司</t>
  </si>
  <si>
    <t>916523005643636836</t>
  </si>
  <si>
    <t>曾兆庭</t>
  </si>
  <si>
    <t>652301********4436</t>
  </si>
  <si>
    <t>昌吉市麦趣尔大道（５６区３丘４栋）</t>
  </si>
  <si>
    <t>昌吉州玉阳建筑安装有限责任公司</t>
  </si>
  <si>
    <t>91652300715530152E</t>
  </si>
  <si>
    <t>刘道平</t>
  </si>
  <si>
    <t>652326********0550</t>
  </si>
  <si>
    <t>新疆昌吉州昌吉市延安南路东方国际步行街037号（43区）</t>
  </si>
  <si>
    <t>新疆博格达置业投资有限公司</t>
  </si>
  <si>
    <t>9165230069341722XX</t>
  </si>
  <si>
    <t>黎功能</t>
  </si>
  <si>
    <t>510213********0211</t>
  </si>
  <si>
    <t>昌吉市宁边西路2号（昌吉州劳动保障大厦一楼）</t>
  </si>
  <si>
    <t>新疆昌吉市庭园房地产开发有限责任公司</t>
  </si>
  <si>
    <t>91652301710779231K</t>
  </si>
  <si>
    <t>潘存瑞</t>
  </si>
  <si>
    <t>652301********1511</t>
  </si>
  <si>
    <t>昌吉市北京北路251号</t>
  </si>
  <si>
    <t>新疆昌润商贸有限责任公司</t>
  </si>
  <si>
    <t>91652301710895734E</t>
  </si>
  <si>
    <t>高定兵</t>
  </si>
  <si>
    <t>652301********1514</t>
  </si>
  <si>
    <t>昌吉市健康西路55号（36区54栋；5丘4栋）</t>
  </si>
  <si>
    <t>新疆昌祥水泥有限责任公司</t>
  </si>
  <si>
    <t>91652300682730384Q</t>
  </si>
  <si>
    <t>欧昌明</t>
  </si>
  <si>
    <t>650108********1037</t>
  </si>
  <si>
    <t>昌吉高新技术产业开发区昌祥路1号</t>
  </si>
  <si>
    <t>新疆晨光大地建设工程有限公司</t>
  </si>
  <si>
    <t>9165230022921455XG</t>
  </si>
  <si>
    <t>马超</t>
  </si>
  <si>
    <t>652829********0018</t>
  </si>
  <si>
    <t>新疆昌吉州昌吉市42区2丘21栋1-4层W1</t>
  </si>
  <si>
    <t>新疆东和实业集团房地产开发有限公司</t>
  </si>
  <si>
    <t>9165230162554557XU</t>
  </si>
  <si>
    <t>倪晓彬</t>
  </si>
  <si>
    <t>652301********0836</t>
  </si>
  <si>
    <t>昌吉市东和路1号</t>
  </si>
  <si>
    <t>新疆和谐房地产开发有限公司昌吉分公司</t>
  </si>
  <si>
    <t>916523016702135234</t>
  </si>
  <si>
    <t>李晓毅</t>
  </si>
  <si>
    <t>612732********1538</t>
  </si>
  <si>
    <t>昌吉市建国西路199号</t>
  </si>
  <si>
    <t>新疆恒佳房地产开发有限公司</t>
  </si>
  <si>
    <t>916523006827142615</t>
  </si>
  <si>
    <t>昌吉市麦趣尔大道66区</t>
  </si>
  <si>
    <t>新疆鸿都建筑安装工程有限公司</t>
  </si>
  <si>
    <t>91652300592812829N</t>
  </si>
  <si>
    <t>蔡国兴</t>
  </si>
  <si>
    <t>512927********3858</t>
  </si>
  <si>
    <t>昌吉市北京南路61号金世王朝酒店（56区1丘30栋）</t>
  </si>
  <si>
    <t>新疆华中房地产开发有限公司</t>
  </si>
  <si>
    <t>91652300781770429U</t>
  </si>
  <si>
    <t>张学财</t>
  </si>
  <si>
    <t>652324********2816</t>
  </si>
  <si>
    <t>新疆昌吉州昌吉市北京南路79号（58区1丘123栋）</t>
  </si>
  <si>
    <t>新疆冀东专用车有限公司</t>
  </si>
  <si>
    <t>91652300580235956D</t>
  </si>
  <si>
    <t>江海东</t>
  </si>
  <si>
    <t>130322********1016</t>
  </si>
  <si>
    <t>昌吉高新技术产业开发区科技大道９号（综合办公楼214室）</t>
  </si>
  <si>
    <t>新疆佳弘房地产开发有限公司</t>
  </si>
  <si>
    <t>9165230077035733XM</t>
  </si>
  <si>
    <t>李薛亮</t>
  </si>
  <si>
    <t>652301********0037</t>
  </si>
  <si>
    <t>新疆昌吉州昌吉市长宁南路121号14-15层（69区3丘17栋）</t>
  </si>
  <si>
    <t>新疆嘉迪投资有限公司</t>
  </si>
  <si>
    <t>91652300072248857R</t>
  </si>
  <si>
    <t>周巨幸</t>
  </si>
  <si>
    <t>330325********5918</t>
  </si>
  <si>
    <t>新疆昌吉州昌吉市石河子西路与翠岸路交汇处新疆嘉迪科技大厦D3号楼9楼10号房</t>
  </si>
  <si>
    <t>新疆麦趣尔集团有限责任公司</t>
  </si>
  <si>
    <t>916523006252169361</t>
  </si>
  <si>
    <t>李玉瑚</t>
  </si>
  <si>
    <t>652301********0019</t>
  </si>
  <si>
    <t>昌吉市麦趣尔大道</t>
  </si>
  <si>
    <t>新疆名京房地产开发有限公司</t>
  </si>
  <si>
    <t>91652301792271705F</t>
  </si>
  <si>
    <t>王念评</t>
  </si>
  <si>
    <t>352224********0536</t>
  </si>
  <si>
    <t>昌吉市宁边西路与润昌路交汇处12号</t>
  </si>
  <si>
    <t>新疆欧亚润城房地产开发有限公司</t>
  </si>
  <si>
    <t>91652300589331741Y</t>
  </si>
  <si>
    <t>范正海</t>
  </si>
  <si>
    <t>510321********7472</t>
  </si>
  <si>
    <t>昌吉市延安北路198号（东方广场主楼1706号5区3丘3栋W号）</t>
  </si>
  <si>
    <t>新疆浦煜国际物流有限公司</t>
  </si>
  <si>
    <t>9165230006883321XE</t>
  </si>
  <si>
    <t>务梦宁</t>
  </si>
  <si>
    <t>654122********1014</t>
  </si>
  <si>
    <t>昌吉高新技术产业开发区兴业大道80号</t>
  </si>
  <si>
    <t>新疆全优农资交易市场（有限公司）</t>
  </si>
  <si>
    <t>916523005688959001</t>
  </si>
  <si>
    <t>黄友林</t>
  </si>
  <si>
    <t>411123********1539</t>
  </si>
  <si>
    <t>新疆昌吉回族自治州昌吉市西外环南路全优农资市场1栋505室（昌吉市126区1丘1栋5层）</t>
  </si>
  <si>
    <t>新疆润疆房地产开发有限公司</t>
  </si>
  <si>
    <t>916523005643571288</t>
  </si>
  <si>
    <t>顾勇</t>
  </si>
  <si>
    <t>321102********1033</t>
  </si>
  <si>
    <t>新疆昌吉州昌吉市文化西路43号金地华庭小区二层4号门面房（12区2丘3栋）</t>
  </si>
  <si>
    <t>新疆双翼房地产开发有限公司昌吉分公司</t>
  </si>
  <si>
    <t>91652301564357443A</t>
  </si>
  <si>
    <t>王国异</t>
  </si>
  <si>
    <t>652301********0834</t>
  </si>
  <si>
    <t>新疆昌吉州昌吉市文化东路3号（昌吉市3区1丘17栋）</t>
  </si>
  <si>
    <t>新疆天泰投资有限责任公司</t>
  </si>
  <si>
    <t>916500007223612460</t>
  </si>
  <si>
    <t>孙利仁</t>
  </si>
  <si>
    <t>330625********1711</t>
  </si>
  <si>
    <t>乌鲁木齐市新华北路108号新世纪广场A栋32层</t>
  </si>
  <si>
    <t>新疆新华能电气股份有限公司</t>
  </si>
  <si>
    <t>916523007611465307</t>
  </si>
  <si>
    <t>王建友</t>
  </si>
  <si>
    <t>330323********3913</t>
  </si>
  <si>
    <t>新疆昌吉州昌吉高新技术产业开发区创业大道35栋二单元301室6号</t>
  </si>
  <si>
    <t>新疆亚中(集团)有限公司</t>
  </si>
  <si>
    <t>91652300299201340B</t>
  </si>
  <si>
    <t>陶刚</t>
  </si>
  <si>
    <t>652301********0332</t>
  </si>
  <si>
    <t>昌吉市乌伊西路106号</t>
  </si>
  <si>
    <t>新疆忆众商品混凝土有限公司昌吉市分公司</t>
  </si>
  <si>
    <t>9165230156886096X4</t>
  </si>
  <si>
    <t>王伟</t>
  </si>
  <si>
    <t>654221********1416</t>
  </si>
  <si>
    <t>昌吉市延安路与长丰路交汇处</t>
  </si>
  <si>
    <t>新疆永成农业装备制造股份有限公司</t>
  </si>
  <si>
    <t>91652300556485760B</t>
  </si>
  <si>
    <t>莫纬国</t>
  </si>
  <si>
    <t>650104********0719</t>
  </si>
  <si>
    <t>新疆昌吉州昌吉市高新区吉祥路2号</t>
  </si>
  <si>
    <t>新疆永兴路桥(集团)有限公司</t>
  </si>
  <si>
    <t>91652301556468194D</t>
  </si>
  <si>
    <t>徐永祯</t>
  </si>
  <si>
    <t>652326********0052</t>
  </si>
  <si>
    <t>新疆昌吉州昌吉市三工镇常胜村八队14号</t>
  </si>
  <si>
    <t>昌吉吉瑞祥福嘉房地产开发有限公司</t>
  </si>
  <si>
    <t>91652300099519506P</t>
  </si>
  <si>
    <t>胡建新</t>
  </si>
  <si>
    <t>652325********1815</t>
  </si>
  <si>
    <t>新疆昌吉州昌吉市昌五路30号21区6丘5栋W号203室</t>
  </si>
  <si>
    <t>国家税务总局昌吉国家农业科技园区税务局</t>
  </si>
  <si>
    <t>昌吉市勃涛房地产开发有限公司</t>
  </si>
  <si>
    <t>916523005762172026</t>
  </si>
  <si>
    <t>李春亚</t>
  </si>
  <si>
    <t>612732********1510</t>
  </si>
  <si>
    <t>新疆昌吉州昌吉市健康东路303号馨河湾1层商业11室（31区4丘14栋）</t>
  </si>
  <si>
    <t>新疆缔森地产开发有限公司</t>
  </si>
  <si>
    <t>91652300722337828J</t>
  </si>
  <si>
    <t>蒲顺奎</t>
  </si>
  <si>
    <t>620104********113X</t>
  </si>
  <si>
    <t>昌吉市昌二路海棠小镇一期物业办公楼3号</t>
  </si>
  <si>
    <t>新疆富美佳家居建材交易市场有限公司</t>
  </si>
  <si>
    <t>91652300313370678F</t>
  </si>
  <si>
    <t>李良</t>
  </si>
  <si>
    <t>652301********6834</t>
  </si>
  <si>
    <t>新疆昌吉州昌吉市六工镇西五工村一组劳来寿度假村联排别墅第三排第三栋第三层</t>
  </si>
  <si>
    <t>新疆恒铭投资集团房地产开发有限公司</t>
  </si>
  <si>
    <t>9165230009550207XN</t>
  </si>
  <si>
    <t>谢新</t>
  </si>
  <si>
    <t>650102********1611</t>
  </si>
  <si>
    <t>新疆昌吉州昌吉市乌伊东路89号（25区3丘16栋3层W301、W302号）</t>
  </si>
  <si>
    <t>新疆吉瑞祥科技股份有限公司</t>
  </si>
  <si>
    <t>91652300552403895E</t>
  </si>
  <si>
    <t>王兵</t>
  </si>
  <si>
    <t>650103********2814</t>
  </si>
  <si>
    <t>新疆昌吉州昌吉市昌五路吉瑞祥工业园</t>
  </si>
  <si>
    <t>新疆嘉晟合投资（集团）有限公司</t>
  </si>
  <si>
    <t>91650000712965433B</t>
  </si>
  <si>
    <t>吉鹏</t>
  </si>
  <si>
    <t>622301********6355</t>
  </si>
  <si>
    <t>新疆昌吉州昌吉市昌五路30号</t>
  </si>
  <si>
    <t>新疆岐峰农副产品交易市场（有限公司）</t>
  </si>
  <si>
    <t>9165230031337058XU</t>
  </si>
  <si>
    <t>杜彦兵</t>
  </si>
  <si>
    <t>652328********1314</t>
  </si>
  <si>
    <t>新疆昌吉州昌吉市六工镇西五工村一队</t>
  </si>
  <si>
    <t>新疆丝绸之路文化旅游有限公司</t>
  </si>
  <si>
    <t>916523003133342043</t>
  </si>
  <si>
    <t>张莉</t>
  </si>
  <si>
    <t>652301********0862</t>
  </si>
  <si>
    <t>新疆昌吉州昌吉市乌伊东路999号</t>
  </si>
  <si>
    <t>新疆西域实业集团有限公司</t>
  </si>
  <si>
    <t>91652300738380513C</t>
  </si>
  <si>
    <t>昌吉市昌二路海棠小镇一期物业办公楼2号</t>
  </si>
  <si>
    <t>新疆印象城房地产开发有限公司</t>
  </si>
  <si>
    <t>91652300313360189F</t>
  </si>
  <si>
    <t>陈承福</t>
  </si>
  <si>
    <t>652301********5214</t>
  </si>
  <si>
    <t>昌吉市昌二路海棠小镇一期物业办公楼1号</t>
  </si>
  <si>
    <t>新疆印象西域国际文化旅游产业园开发有限公司</t>
  </si>
  <si>
    <t>91652300599164844P</t>
  </si>
  <si>
    <t>新疆昌吉州昌吉市宁边东路32号（331区1丘2栋西域集团办公楼2楼201/202）</t>
  </si>
  <si>
    <t>欠税人类型
00:单位企业;
01:个体工商户;
02:个人</t>
  </si>
  <si>
    <t>业户名称</t>
  </si>
  <si>
    <t>业户姓名</t>
  </si>
  <si>
    <t>01:个体工商户</t>
  </si>
  <si>
    <t>奇台县大正建业建筑材料经营部</t>
  </si>
  <si>
    <t>符旭泽</t>
  </si>
  <si>
    <t>92652325MA7M1JPB6U</t>
  </si>
  <si>
    <t>610481********5077</t>
  </si>
  <si>
    <t>新疆昌吉回族自治州奇台县吉布库镇达板河牧业村经济合作社3号房屋</t>
  </si>
  <si>
    <t>奇台县宋敏道路修建施工队</t>
  </si>
  <si>
    <t>宋敏</t>
  </si>
  <si>
    <t>92652325MA77KQQT9W</t>
  </si>
  <si>
    <t>362222********4852</t>
  </si>
  <si>
    <t>新疆昌吉州奇台县健康路5区1丘35幢2-2</t>
  </si>
  <si>
    <t>吉木萨尔县北庭镇龙祥门窗加工厂</t>
  </si>
  <si>
    <t>乔金龙</t>
  </si>
  <si>
    <t>92652327L571588480</t>
  </si>
  <si>
    <t>652327********1816</t>
  </si>
  <si>
    <t>新疆昌吉州吉木萨尔县北庭镇余家宫村</t>
  </si>
  <si>
    <t>吉木萨尔县城镇众邦鼎盛建筑工程安装服务部</t>
  </si>
  <si>
    <t>潘存杰</t>
  </si>
  <si>
    <t>92652327MA78HTNR6M</t>
  </si>
  <si>
    <t>652327********1119</t>
  </si>
  <si>
    <t>新疆昌吉州吉木萨尔县北庭镇西上湖村牛王宫村民小组61号</t>
  </si>
  <si>
    <t>阜康市富磊石材销售部</t>
  </si>
  <si>
    <t>吴国来</t>
  </si>
  <si>
    <t>92652302MA786FHGXB</t>
  </si>
  <si>
    <t>362330********2378</t>
  </si>
  <si>
    <t>新疆昌吉州阜康市团结东路三校底商楼1区12段</t>
  </si>
  <si>
    <t>阜康市隆祥矿山设备加工厂</t>
  </si>
  <si>
    <t>蒿丙现</t>
  </si>
  <si>
    <t>92652302L736679096</t>
  </si>
  <si>
    <t>410926********4836</t>
  </si>
  <si>
    <t>阜康市产业园区二区晋商工业园永鑫煤化东北侧、S303南侧</t>
  </si>
  <si>
    <t>阜康市鑫远景广告装饰装潢部</t>
  </si>
  <si>
    <t>李秀真</t>
  </si>
  <si>
    <t>92652302MA779E5K9R</t>
  </si>
  <si>
    <t>341222********9004</t>
  </si>
  <si>
    <t>新疆昌吉州阜康市乌奇西路2号（金昇大厦第二层）</t>
  </si>
  <si>
    <t>江波木材加工点</t>
  </si>
  <si>
    <t>江河</t>
  </si>
  <si>
    <t>L522122********3632</t>
  </si>
  <si>
    <t>522122********3632</t>
  </si>
  <si>
    <t>阜康市重化工业园区西区(鸿基焦化厂对面)</t>
  </si>
  <si>
    <t>昌吉市锦仡源工程管理服务部</t>
  </si>
  <si>
    <t>杨友超</t>
  </si>
  <si>
    <t>92652301MA79HRYL27</t>
  </si>
  <si>
    <t>652301********401X</t>
  </si>
  <si>
    <t>新疆昌吉回族自治州昌吉市建国西路199号和谐写字楼G-17楼011号</t>
  </si>
  <si>
    <t>昌吉市新鑫隆汽车修理厂</t>
  </si>
  <si>
    <t>颜春香</t>
  </si>
  <si>
    <t>92652301MA77HQY303</t>
  </si>
  <si>
    <t>321088********1561</t>
  </si>
  <si>
    <t>新疆昌吉州昌吉市乌伊西路昌明检测站向北300米</t>
  </si>
  <si>
    <t>昌吉市源新泉建材绿化材料经销部</t>
  </si>
  <si>
    <t>韩刘杰</t>
  </si>
  <si>
    <t>92652301MA78RY6T2L</t>
  </si>
  <si>
    <t>412726********4536</t>
  </si>
  <si>
    <t>新疆昌吉州昌吉市天山路中亚市场门面房4号</t>
  </si>
  <si>
    <t>个人姓名</t>
  </si>
  <si>
    <t>02:个人</t>
  </si>
  <si>
    <t>董善存</t>
  </si>
  <si>
    <t>342601********3379</t>
  </si>
  <si>
    <t>201|居民身份证</t>
  </si>
  <si>
    <t>梁浩</t>
  </si>
  <si>
    <t>650102********0236</t>
  </si>
  <si>
    <t>顾少芳</t>
  </si>
  <si>
    <t>652323********0066</t>
  </si>
  <si>
    <t>雷涛</t>
  </si>
  <si>
    <t>412921********2830</t>
  </si>
  <si>
    <t>祁居任</t>
  </si>
  <si>
    <t>652327********2630</t>
  </si>
  <si>
    <t>张琴</t>
  </si>
  <si>
    <t>652327********2620</t>
  </si>
  <si>
    <t>赵玉莲</t>
  </si>
  <si>
    <t>652327********0021</t>
  </si>
  <si>
    <t>孜乃提·哈斯木</t>
  </si>
  <si>
    <t>652327********0025</t>
  </si>
  <si>
    <t>范永春</t>
  </si>
  <si>
    <t>652327********1413</t>
  </si>
</sst>
</file>

<file path=xl/styles.xml><?xml version="1.0" encoding="utf-8"?>
<styleSheet xmlns="http://schemas.openxmlformats.org/spreadsheetml/2006/main">
  <numFmts count="6">
    <numFmt numFmtId="176" formatCode="yyyy/m/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00_ "/>
  </numFmts>
  <fonts count="31">
    <font>
      <sz val="10"/>
      <name val="Arial"/>
      <charset val="0"/>
    </font>
    <font>
      <sz val="9"/>
      <name val="宋体"/>
      <charset val="134"/>
      <scheme val="minor"/>
    </font>
    <font>
      <b/>
      <sz val="10"/>
      <name val="宋体"/>
      <charset val="134"/>
      <scheme val="minor"/>
    </font>
    <font>
      <sz val="10"/>
      <name val="宋体"/>
      <charset val="134"/>
      <scheme val="minor"/>
    </font>
    <font>
      <sz val="10"/>
      <color indexed="8"/>
      <name val="宋体"/>
      <charset val="134"/>
      <scheme val="minor"/>
    </font>
    <font>
      <sz val="10"/>
      <color indexed="8"/>
      <name val="宋体"/>
      <charset val="134"/>
    </font>
    <font>
      <sz val="9"/>
      <color theme="1"/>
      <name val="宋体"/>
      <charset val="134"/>
      <scheme val="minor"/>
    </font>
    <font>
      <b/>
      <sz val="11"/>
      <color theme="1"/>
      <name val="宋体"/>
      <charset val="134"/>
      <scheme val="minor"/>
    </font>
    <font>
      <sz val="10"/>
      <color theme="1"/>
      <name val="宋体"/>
      <charset val="134"/>
      <scheme val="minor"/>
    </font>
    <font>
      <sz val="10"/>
      <color theme="1"/>
      <name val="宋体"/>
      <charset val="134"/>
    </font>
    <font>
      <sz val="11"/>
      <color rgb="FF006100"/>
      <name val="宋体"/>
      <charset val="134"/>
      <scheme val="minor"/>
    </font>
    <font>
      <sz val="11"/>
      <color theme="0"/>
      <name val="宋体"/>
      <charset val="134"/>
      <scheme val="minor"/>
    </font>
    <font>
      <sz val="11"/>
      <color rgb="FF3F3F76"/>
      <name val="宋体"/>
      <charset val="134"/>
      <scheme val="minor"/>
    </font>
    <font>
      <sz val="11"/>
      <color indexed="8"/>
      <name val="宋体"/>
      <charset val="134"/>
      <scheme val="minor"/>
    </font>
    <font>
      <sz val="11"/>
      <color theme="1"/>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b/>
      <sz val="11"/>
      <color rgb="FFFA7D00"/>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sz val="11"/>
      <color rgb="FFFA7D00"/>
      <name val="宋体"/>
      <charset val="134"/>
      <scheme val="minor"/>
    </font>
    <font>
      <b/>
      <sz val="11"/>
      <color rgb="FF3F3F3F"/>
      <name val="宋体"/>
      <charset val="134"/>
      <scheme val="minor"/>
    </font>
    <font>
      <sz val="11"/>
      <color rgb="FFFF0000"/>
      <name val="宋体"/>
      <charset val="134"/>
      <scheme val="minor"/>
    </font>
    <font>
      <b/>
      <sz val="18"/>
      <color theme="3"/>
      <name val="宋体"/>
      <charset val="134"/>
      <scheme val="minor"/>
    </font>
    <font>
      <sz val="11"/>
      <color indexed="8"/>
      <name val="宋体"/>
      <charset val="134"/>
    </font>
    <font>
      <i/>
      <sz val="11"/>
      <color rgb="FF7F7F7F"/>
      <name val="宋体"/>
      <charset val="134"/>
      <scheme val="minor"/>
    </font>
    <font>
      <b/>
      <sz val="13"/>
      <color theme="3"/>
      <name val="宋体"/>
      <charset val="134"/>
      <scheme val="minor"/>
    </font>
    <font>
      <b/>
      <sz val="11"/>
      <color rgb="FFFFFFFF"/>
      <name val="宋体"/>
      <charset val="134"/>
      <scheme val="minor"/>
    </font>
    <font>
      <sz val="10"/>
      <name val="Arial"/>
      <charset val="1"/>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xf numFmtId="42" fontId="13" fillId="0" borderId="0" applyFont="0" applyFill="0" applyBorder="0" applyAlignment="0" applyProtection="0">
      <alignment vertical="center"/>
    </xf>
    <xf numFmtId="0" fontId="14" fillId="6" borderId="0" applyNumberFormat="0" applyBorder="0" applyAlignment="0" applyProtection="0">
      <alignment vertical="center"/>
    </xf>
    <xf numFmtId="0" fontId="12" fillId="4"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9" borderId="0" applyNumberFormat="0" applyBorder="0" applyAlignment="0" applyProtection="0">
      <alignment vertical="center"/>
    </xf>
    <xf numFmtId="0" fontId="16" fillId="10" borderId="0" applyNumberFormat="0" applyBorder="0" applyAlignment="0" applyProtection="0">
      <alignment vertical="center"/>
    </xf>
    <xf numFmtId="43" fontId="13" fillId="0" borderId="0" applyFont="0" applyFill="0" applyBorder="0" applyAlignment="0" applyProtection="0">
      <alignment vertical="center"/>
    </xf>
    <xf numFmtId="0" fontId="11" fillId="14" borderId="0" applyNumberFormat="0" applyBorder="0" applyAlignment="0" applyProtection="0">
      <alignment vertical="center"/>
    </xf>
    <xf numFmtId="0" fontId="20" fillId="0" borderId="0" applyNumberFormat="0" applyFill="0" applyBorder="0" applyAlignment="0" applyProtection="0">
      <alignment vertical="center"/>
    </xf>
    <xf numFmtId="9" fontId="13" fillId="0" borderId="0" applyFont="0" applyFill="0" applyBorder="0" applyAlignment="0" applyProtection="0">
      <alignment vertical="center"/>
    </xf>
    <xf numFmtId="0" fontId="21" fillId="0" borderId="0" applyNumberFormat="0" applyFill="0" applyBorder="0" applyAlignment="0" applyProtection="0">
      <alignment vertical="center"/>
    </xf>
    <xf numFmtId="0" fontId="13" fillId="18" borderId="5" applyNumberFormat="0" applyFont="0" applyAlignment="0" applyProtection="0">
      <alignment vertical="center"/>
    </xf>
    <xf numFmtId="0" fontId="11" fillId="20"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4" applyNumberFormat="0" applyFill="0" applyAlignment="0" applyProtection="0">
      <alignment vertical="center"/>
    </xf>
    <xf numFmtId="0" fontId="28" fillId="0" borderId="4" applyNumberFormat="0" applyFill="0" applyAlignment="0" applyProtection="0">
      <alignment vertical="center"/>
    </xf>
    <xf numFmtId="0" fontId="11" fillId="3" borderId="0" applyNumberFormat="0" applyBorder="0" applyAlignment="0" applyProtection="0">
      <alignment vertical="center"/>
    </xf>
    <xf numFmtId="0" fontId="15" fillId="0" borderId="3" applyNumberFormat="0" applyFill="0" applyAlignment="0" applyProtection="0">
      <alignment vertical="center"/>
    </xf>
    <xf numFmtId="0" fontId="11" fillId="5" borderId="0" applyNumberFormat="0" applyBorder="0" applyAlignment="0" applyProtection="0">
      <alignment vertical="center"/>
    </xf>
    <xf numFmtId="0" fontId="23" fillId="13" borderId="7" applyNumberFormat="0" applyAlignment="0" applyProtection="0">
      <alignment vertical="center"/>
    </xf>
    <xf numFmtId="0" fontId="18" fillId="13" borderId="2" applyNumberFormat="0" applyAlignment="0" applyProtection="0">
      <alignment vertical="center"/>
    </xf>
    <xf numFmtId="0" fontId="29" fillId="24" borderId="8" applyNumberFormat="0" applyAlignment="0" applyProtection="0">
      <alignment vertical="center"/>
    </xf>
    <xf numFmtId="0" fontId="14" fillId="25" borderId="0" applyNumberFormat="0" applyBorder="0" applyAlignment="0" applyProtection="0">
      <alignment vertical="center"/>
    </xf>
    <xf numFmtId="0" fontId="11" fillId="19" borderId="0" applyNumberFormat="0" applyBorder="0" applyAlignment="0" applyProtection="0">
      <alignment vertical="center"/>
    </xf>
    <xf numFmtId="0" fontId="22" fillId="0" borderId="6" applyNumberFormat="0" applyFill="0" applyAlignment="0" applyProtection="0">
      <alignment vertical="center"/>
    </xf>
    <xf numFmtId="0" fontId="7" fillId="0" borderId="9" applyNumberFormat="0" applyFill="0" applyAlignment="0" applyProtection="0">
      <alignment vertical="center"/>
    </xf>
    <xf numFmtId="0" fontId="10" fillId="2" borderId="0" applyNumberFormat="0" applyBorder="0" applyAlignment="0" applyProtection="0">
      <alignment vertical="center"/>
    </xf>
    <xf numFmtId="0" fontId="17" fillId="12" borderId="0" applyNumberFormat="0" applyBorder="0" applyAlignment="0" applyProtection="0">
      <alignment vertical="center"/>
    </xf>
    <xf numFmtId="0" fontId="14" fillId="21" borderId="0" applyNumberFormat="0" applyBorder="0" applyAlignment="0" applyProtection="0">
      <alignment vertical="center"/>
    </xf>
    <xf numFmtId="0" fontId="11" fillId="29" borderId="0" applyNumberFormat="0" applyBorder="0" applyAlignment="0" applyProtection="0">
      <alignment vertical="center"/>
    </xf>
    <xf numFmtId="0" fontId="14" fillId="8" borderId="0" applyNumberFormat="0" applyBorder="0" applyAlignment="0" applyProtection="0">
      <alignment vertical="center"/>
    </xf>
    <xf numFmtId="0" fontId="14" fillId="28"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4" fillId="7" borderId="0" applyNumberFormat="0" applyBorder="0" applyAlignment="0" applyProtection="0">
      <alignment vertical="center"/>
    </xf>
    <xf numFmtId="0" fontId="14" fillId="26" borderId="0" applyNumberFormat="0" applyBorder="0" applyAlignment="0" applyProtection="0">
      <alignment vertical="center"/>
    </xf>
    <xf numFmtId="0" fontId="11" fillId="17" borderId="0" applyNumberFormat="0" applyBorder="0" applyAlignment="0" applyProtection="0">
      <alignment vertical="center"/>
    </xf>
    <xf numFmtId="0" fontId="14" fillId="22" borderId="0" applyNumberFormat="0" applyBorder="0" applyAlignment="0" applyProtection="0">
      <alignment vertical="center"/>
    </xf>
    <xf numFmtId="0" fontId="11" fillId="16" borderId="0" applyNumberFormat="0" applyBorder="0" applyAlignment="0" applyProtection="0">
      <alignment vertical="center"/>
    </xf>
    <xf numFmtId="0" fontId="11" fillId="15"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26" fillId="0" borderId="0">
      <alignment vertical="center"/>
    </xf>
    <xf numFmtId="0" fontId="30" fillId="0" borderId="0"/>
  </cellStyleXfs>
  <cellXfs count="28">
    <xf numFmtId="0" fontId="0" fillId="0" borderId="0" xfId="0"/>
    <xf numFmtId="0" fontId="1" fillId="0" borderId="0" xfId="0" applyFont="1" applyAlignment="1">
      <alignment wrapText="1"/>
    </xf>
    <xf numFmtId="49" fontId="1" fillId="0" borderId="0" xfId="0" applyNumberFormat="1" applyFont="1" applyAlignment="1">
      <alignment horizont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1" xfId="0" applyFont="1" applyFill="1" applyBorder="1" applyAlignment="1">
      <alignment vertical="center"/>
    </xf>
    <xf numFmtId="177" fontId="4" fillId="0" borderId="1" xfId="0" applyNumberFormat="1" applyFont="1" applyFill="1" applyBorder="1" applyAlignment="1">
      <alignment vertical="center"/>
    </xf>
    <xf numFmtId="0" fontId="0" fillId="0" borderId="0" xfId="0" applyAlignment="1">
      <alignment vertical="center"/>
    </xf>
    <xf numFmtId="176" fontId="0" fillId="0" borderId="0" xfId="0" applyNumberFormat="1"/>
    <xf numFmtId="0" fontId="0" fillId="0" borderId="0" xfId="0" applyAlignment="1">
      <alignment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0" fontId="5" fillId="0" borderId="1" xfId="0" applyFont="1" applyFill="1" applyBorder="1" applyAlignment="1">
      <alignment vertical="center"/>
    </xf>
    <xf numFmtId="177" fontId="5" fillId="0" borderId="1" xfId="0" applyNumberFormat="1" applyFont="1" applyFill="1" applyBorder="1" applyAlignment="1">
      <alignment horizontal="right" vertical="center"/>
    </xf>
    <xf numFmtId="0" fontId="6" fillId="0" borderId="0" xfId="0" applyFont="1" applyAlignment="1">
      <alignment horizontal="left" vertical="center" wrapText="1"/>
    </xf>
    <xf numFmtId="176" fontId="6" fillId="0" borderId="0" xfId="0" applyNumberFormat="1" applyFont="1" applyAlignment="1">
      <alignment horizontal="left" wrapText="1"/>
    </xf>
    <xf numFmtId="0" fontId="6" fillId="0" borderId="0" xfId="0" applyFont="1" applyAlignment="1">
      <alignment horizontal="left" wrapText="1"/>
    </xf>
    <xf numFmtId="49" fontId="6" fillId="0" borderId="0" xfId="0" applyNumberFormat="1" applyFont="1" applyAlignment="1">
      <alignment horizontal="left" wrapText="1"/>
    </xf>
    <xf numFmtId="49" fontId="6" fillId="0" borderId="0" xfId="0" applyNumberFormat="1" applyFont="1" applyAlignment="1">
      <alignment horizontal="right"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vertical="center"/>
    </xf>
    <xf numFmtId="177" fontId="9" fillId="0" borderId="1"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tableStyles count="0" defaultTableStyle="TableStyleMedium9" defaultPivotStyle="PivotStyleLight16"/>
  <colors>
    <mruColors>
      <color rgb="00FFFFFF"/>
      <color rgb="00EEECE1"/>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M339"/>
  <sheetViews>
    <sheetView zoomScale="85" zoomScaleNormal="85" workbookViewId="0">
      <pane ySplit="1" topLeftCell="A319" activePane="bottomLeft" state="frozen"/>
      <selection/>
      <selection pane="bottomLeft" activeCell="K9" sqref="K9"/>
    </sheetView>
  </sheetViews>
  <sheetFormatPr defaultColWidth="9.14285714285714" defaultRowHeight="22" customHeight="1"/>
  <cols>
    <col min="1" max="1" width="5.57142857142857" style="16" customWidth="1"/>
    <col min="2" max="2" width="11.0857142857143" style="17" customWidth="1"/>
    <col min="3" max="3" width="17.8095238095238" style="18" customWidth="1"/>
    <col min="4" max="4" width="23.0190476190476" style="18" customWidth="1"/>
    <col min="5" max="5" width="19.4952380952381" style="18" customWidth="1"/>
    <col min="6" max="6" width="8" style="18" customWidth="1"/>
    <col min="7" max="7" width="18.8190476190476" style="18" customWidth="1"/>
    <col min="8" max="8" width="18.9809523809524" style="18" customWidth="1"/>
    <col min="9" max="9" width="28.5619047619048" style="18" customWidth="1"/>
    <col min="10" max="10" width="15.1428571428571" style="19" customWidth="1"/>
    <col min="11" max="11" width="14" style="20" customWidth="1"/>
    <col min="12" max="12" width="17.9809523809524" style="20" customWidth="1"/>
    <col min="13" max="13" width="16.3142857142857" style="18" customWidth="1"/>
    <col min="14" max="16384" width="9.14285714285714" style="18"/>
  </cols>
  <sheetData>
    <row r="1" ht="60" customHeight="1" spans="1:13">
      <c r="A1" s="21" t="s">
        <v>0</v>
      </c>
      <c r="B1" s="22" t="s">
        <v>1</v>
      </c>
      <c r="C1" s="21" t="s">
        <v>2</v>
      </c>
      <c r="D1" s="21" t="s">
        <v>3</v>
      </c>
      <c r="E1" s="21" t="s">
        <v>4</v>
      </c>
      <c r="F1" s="21" t="s">
        <v>5</v>
      </c>
      <c r="G1" s="21" t="s">
        <v>6</v>
      </c>
      <c r="H1" s="21" t="s">
        <v>7</v>
      </c>
      <c r="I1" s="21" t="s">
        <v>8</v>
      </c>
      <c r="J1" s="21" t="s">
        <v>9</v>
      </c>
      <c r="K1" s="21" t="s">
        <v>10</v>
      </c>
      <c r="L1" s="21" t="s">
        <v>11</v>
      </c>
      <c r="M1" s="21" t="s">
        <v>12</v>
      </c>
    </row>
    <row r="2" ht="26" customHeight="1" spans="1:13">
      <c r="A2" s="23">
        <f>COUNTA(A$1:A1)</f>
        <v>1</v>
      </c>
      <c r="B2" s="24">
        <v>45481</v>
      </c>
      <c r="C2" s="25" t="s">
        <v>13</v>
      </c>
      <c r="D2" s="25" t="s">
        <v>14</v>
      </c>
      <c r="E2" s="25" t="s">
        <v>15</v>
      </c>
      <c r="F2" s="25" t="s">
        <v>16</v>
      </c>
      <c r="G2" s="25" t="s">
        <v>17</v>
      </c>
      <c r="H2" s="25" t="s">
        <v>18</v>
      </c>
      <c r="I2" s="25" t="s">
        <v>19</v>
      </c>
      <c r="J2" s="26" t="s">
        <v>20</v>
      </c>
      <c r="K2" s="27">
        <v>1744641.04</v>
      </c>
      <c r="L2" s="27">
        <v>0</v>
      </c>
      <c r="M2" s="25" t="s">
        <v>21</v>
      </c>
    </row>
    <row r="3" ht="26" customHeight="1" spans="1:13">
      <c r="A3" s="23"/>
      <c r="B3" s="24">
        <v>45481</v>
      </c>
      <c r="C3" s="25" t="s">
        <v>13</v>
      </c>
      <c r="D3" s="25" t="s">
        <v>14</v>
      </c>
      <c r="E3" s="25" t="s">
        <v>15</v>
      </c>
      <c r="F3" s="25" t="s">
        <v>16</v>
      </c>
      <c r="G3" s="25" t="s">
        <v>17</v>
      </c>
      <c r="H3" s="25" t="s">
        <v>18</v>
      </c>
      <c r="I3" s="25" t="s">
        <v>19</v>
      </c>
      <c r="J3" s="26" t="s">
        <v>22</v>
      </c>
      <c r="K3" s="27">
        <v>72869.84</v>
      </c>
      <c r="L3" s="27">
        <v>0</v>
      </c>
      <c r="M3" s="25" t="s">
        <v>21</v>
      </c>
    </row>
    <row r="4" ht="26" customHeight="1" spans="1:13">
      <c r="A4" s="23"/>
      <c r="B4" s="24">
        <v>45481</v>
      </c>
      <c r="C4" s="25" t="s">
        <v>13</v>
      </c>
      <c r="D4" s="25" t="s">
        <v>14</v>
      </c>
      <c r="E4" s="25" t="s">
        <v>15</v>
      </c>
      <c r="F4" s="25" t="s">
        <v>16</v>
      </c>
      <c r="G4" s="25" t="s">
        <v>17</v>
      </c>
      <c r="H4" s="25" t="s">
        <v>18</v>
      </c>
      <c r="I4" s="25" t="s">
        <v>19</v>
      </c>
      <c r="J4" s="26" t="s">
        <v>23</v>
      </c>
      <c r="K4" s="27">
        <v>42459.32</v>
      </c>
      <c r="L4" s="27">
        <v>0</v>
      </c>
      <c r="M4" s="25" t="s">
        <v>21</v>
      </c>
    </row>
    <row r="5" ht="26" customHeight="1" spans="1:13">
      <c r="A5" s="23"/>
      <c r="B5" s="24">
        <v>45481</v>
      </c>
      <c r="C5" s="25" t="s">
        <v>13</v>
      </c>
      <c r="D5" s="25" t="s">
        <v>14</v>
      </c>
      <c r="E5" s="25" t="s">
        <v>15</v>
      </c>
      <c r="F5" s="25" t="s">
        <v>16</v>
      </c>
      <c r="G5" s="25" t="s">
        <v>17</v>
      </c>
      <c r="H5" s="25" t="s">
        <v>18</v>
      </c>
      <c r="I5" s="25" t="s">
        <v>19</v>
      </c>
      <c r="J5" s="26" t="s">
        <v>24</v>
      </c>
      <c r="K5" s="27">
        <v>159546.32</v>
      </c>
      <c r="L5" s="27">
        <v>159546.32</v>
      </c>
      <c r="M5" s="25" t="s">
        <v>21</v>
      </c>
    </row>
    <row r="6" ht="26" customHeight="1" spans="1:13">
      <c r="A6" s="23"/>
      <c r="B6" s="24">
        <v>45481</v>
      </c>
      <c r="C6" s="25" t="s">
        <v>13</v>
      </c>
      <c r="D6" s="25" t="s">
        <v>14</v>
      </c>
      <c r="E6" s="25" t="s">
        <v>15</v>
      </c>
      <c r="F6" s="25" t="s">
        <v>16</v>
      </c>
      <c r="G6" s="25" t="s">
        <v>17</v>
      </c>
      <c r="H6" s="25" t="s">
        <v>18</v>
      </c>
      <c r="I6" s="25" t="s">
        <v>19</v>
      </c>
      <c r="J6" s="26" t="s">
        <v>25</v>
      </c>
      <c r="K6" s="27">
        <v>766267.5</v>
      </c>
      <c r="L6" s="27">
        <v>674315.4</v>
      </c>
      <c r="M6" s="25" t="s">
        <v>21</v>
      </c>
    </row>
    <row r="7" ht="26" customHeight="1" spans="1:13">
      <c r="A7" s="23">
        <f>COUNTA(A$1:A6)</f>
        <v>2</v>
      </c>
      <c r="B7" s="24">
        <v>45481</v>
      </c>
      <c r="C7" s="25" t="s">
        <v>13</v>
      </c>
      <c r="D7" s="25" t="s">
        <v>26</v>
      </c>
      <c r="E7" s="25" t="s">
        <v>27</v>
      </c>
      <c r="F7" s="25" t="s">
        <v>28</v>
      </c>
      <c r="G7" s="25" t="s">
        <v>17</v>
      </c>
      <c r="H7" s="25" t="s">
        <v>29</v>
      </c>
      <c r="I7" s="25" t="s">
        <v>30</v>
      </c>
      <c r="J7" s="26" t="s">
        <v>23</v>
      </c>
      <c r="K7" s="27">
        <v>11121.86</v>
      </c>
      <c r="L7" s="27">
        <v>0</v>
      </c>
      <c r="M7" s="25" t="s">
        <v>21</v>
      </c>
    </row>
    <row r="8" ht="26" customHeight="1" spans="1:13">
      <c r="A8" s="23"/>
      <c r="B8" s="24">
        <v>45481</v>
      </c>
      <c r="C8" s="25" t="s">
        <v>13</v>
      </c>
      <c r="D8" s="25" t="s">
        <v>26</v>
      </c>
      <c r="E8" s="25" t="s">
        <v>27</v>
      </c>
      <c r="F8" s="25" t="s">
        <v>28</v>
      </c>
      <c r="G8" s="25" t="s">
        <v>17</v>
      </c>
      <c r="H8" s="25" t="s">
        <v>29</v>
      </c>
      <c r="I8" s="25" t="s">
        <v>30</v>
      </c>
      <c r="J8" s="26" t="s">
        <v>24</v>
      </c>
      <c r="K8" s="27">
        <v>158527.98</v>
      </c>
      <c r="L8" s="27">
        <v>0</v>
      </c>
      <c r="M8" s="25" t="s">
        <v>21</v>
      </c>
    </row>
    <row r="9" ht="26" customHeight="1" spans="1:13">
      <c r="A9" s="23"/>
      <c r="B9" s="24">
        <v>45481</v>
      </c>
      <c r="C9" s="25" t="s">
        <v>13</v>
      </c>
      <c r="D9" s="25" t="s">
        <v>26</v>
      </c>
      <c r="E9" s="25" t="s">
        <v>27</v>
      </c>
      <c r="F9" s="25" t="s">
        <v>28</v>
      </c>
      <c r="G9" s="25" t="s">
        <v>17</v>
      </c>
      <c r="H9" s="25" t="s">
        <v>29</v>
      </c>
      <c r="I9" s="25" t="s">
        <v>30</v>
      </c>
      <c r="J9" s="26" t="s">
        <v>31</v>
      </c>
      <c r="K9" s="27">
        <v>3397.68</v>
      </c>
      <c r="L9" s="27">
        <v>0</v>
      </c>
      <c r="M9" s="25" t="s">
        <v>21</v>
      </c>
    </row>
    <row r="10" ht="26" customHeight="1" spans="1:13">
      <c r="A10" s="23"/>
      <c r="B10" s="24">
        <v>45481</v>
      </c>
      <c r="C10" s="25" t="s">
        <v>13</v>
      </c>
      <c r="D10" s="25" t="s">
        <v>26</v>
      </c>
      <c r="E10" s="25" t="s">
        <v>27</v>
      </c>
      <c r="F10" s="25" t="s">
        <v>28</v>
      </c>
      <c r="G10" s="25" t="s">
        <v>17</v>
      </c>
      <c r="H10" s="25" t="s">
        <v>29</v>
      </c>
      <c r="I10" s="25" t="s">
        <v>30</v>
      </c>
      <c r="J10" s="26" t="s">
        <v>25</v>
      </c>
      <c r="K10" s="27">
        <v>1763115.56</v>
      </c>
      <c r="L10" s="27">
        <v>0</v>
      </c>
      <c r="M10" s="25" t="s">
        <v>21</v>
      </c>
    </row>
    <row r="11" ht="26" customHeight="1" spans="1:13">
      <c r="A11" s="23"/>
      <c r="B11" s="24">
        <v>45481</v>
      </c>
      <c r="C11" s="25" t="s">
        <v>13</v>
      </c>
      <c r="D11" s="25" t="s">
        <v>26</v>
      </c>
      <c r="E11" s="25" t="s">
        <v>27</v>
      </c>
      <c r="F11" s="25" t="s">
        <v>28</v>
      </c>
      <c r="G11" s="25" t="s">
        <v>17</v>
      </c>
      <c r="H11" s="25" t="s">
        <v>29</v>
      </c>
      <c r="I11" s="25" t="s">
        <v>30</v>
      </c>
      <c r="J11" s="26" t="s">
        <v>32</v>
      </c>
      <c r="K11" s="27">
        <v>950268.41</v>
      </c>
      <c r="L11" s="27">
        <v>0</v>
      </c>
      <c r="M11" s="25" t="s">
        <v>21</v>
      </c>
    </row>
    <row r="12" ht="61" customHeight="1" spans="1:13">
      <c r="A12" s="23">
        <f>COUNTA(A$1:A11)</f>
        <v>3</v>
      </c>
      <c r="B12" s="24">
        <v>45481</v>
      </c>
      <c r="C12" s="25" t="s">
        <v>13</v>
      </c>
      <c r="D12" s="25" t="s">
        <v>33</v>
      </c>
      <c r="E12" s="25" t="s">
        <v>34</v>
      </c>
      <c r="F12" s="25" t="s">
        <v>35</v>
      </c>
      <c r="G12" s="25" t="s">
        <v>17</v>
      </c>
      <c r="H12" s="25" t="s">
        <v>36</v>
      </c>
      <c r="I12" s="25" t="s">
        <v>37</v>
      </c>
      <c r="J12" s="26" t="s">
        <v>32</v>
      </c>
      <c r="K12" s="27">
        <v>3457549.77</v>
      </c>
      <c r="L12" s="27">
        <v>3457549.77</v>
      </c>
      <c r="M12" s="25" t="s">
        <v>21</v>
      </c>
    </row>
    <row r="13" ht="26" customHeight="1" spans="1:13">
      <c r="A13" s="23">
        <f>COUNTA(A$1:A12)</f>
        <v>4</v>
      </c>
      <c r="B13" s="24">
        <v>45481</v>
      </c>
      <c r="C13" s="25" t="s">
        <v>13</v>
      </c>
      <c r="D13" s="25" t="s">
        <v>38</v>
      </c>
      <c r="E13" s="25" t="s">
        <v>39</v>
      </c>
      <c r="F13" s="25" t="s">
        <v>40</v>
      </c>
      <c r="G13" s="25" t="s">
        <v>17</v>
      </c>
      <c r="H13" s="25" t="s">
        <v>41</v>
      </c>
      <c r="I13" s="25" t="s">
        <v>42</v>
      </c>
      <c r="J13" s="26" t="s">
        <v>43</v>
      </c>
      <c r="K13" s="27">
        <v>12834645.46</v>
      </c>
      <c r="L13" s="27">
        <v>0</v>
      </c>
      <c r="M13" s="25" t="s">
        <v>21</v>
      </c>
    </row>
    <row r="14" ht="26" customHeight="1" spans="1:13">
      <c r="A14" s="23"/>
      <c r="B14" s="24">
        <v>45481</v>
      </c>
      <c r="C14" s="25" t="s">
        <v>13</v>
      </c>
      <c r="D14" s="25" t="s">
        <v>38</v>
      </c>
      <c r="E14" s="25" t="s">
        <v>39</v>
      </c>
      <c r="F14" s="25" t="s">
        <v>40</v>
      </c>
      <c r="G14" s="25" t="s">
        <v>17</v>
      </c>
      <c r="H14" s="25" t="s">
        <v>41</v>
      </c>
      <c r="I14" s="25" t="s">
        <v>42</v>
      </c>
      <c r="J14" s="26" t="s">
        <v>23</v>
      </c>
      <c r="K14" s="27">
        <v>152091.64</v>
      </c>
      <c r="L14" s="27">
        <v>0</v>
      </c>
      <c r="M14" s="25" t="s">
        <v>21</v>
      </c>
    </row>
    <row r="15" ht="26" customHeight="1" spans="1:13">
      <c r="A15" s="23"/>
      <c r="B15" s="24">
        <v>45481</v>
      </c>
      <c r="C15" s="25" t="s">
        <v>13</v>
      </c>
      <c r="D15" s="25" t="s">
        <v>38</v>
      </c>
      <c r="E15" s="25" t="s">
        <v>39</v>
      </c>
      <c r="F15" s="25" t="s">
        <v>40</v>
      </c>
      <c r="G15" s="25" t="s">
        <v>17</v>
      </c>
      <c r="H15" s="25" t="s">
        <v>41</v>
      </c>
      <c r="I15" s="25" t="s">
        <v>42</v>
      </c>
      <c r="J15" s="26" t="s">
        <v>24</v>
      </c>
      <c r="K15" s="27">
        <v>1887182.94</v>
      </c>
      <c r="L15" s="27">
        <v>0</v>
      </c>
      <c r="M15" s="25" t="s">
        <v>21</v>
      </c>
    </row>
    <row r="16" ht="26" customHeight="1" spans="1:13">
      <c r="A16" s="23"/>
      <c r="B16" s="24">
        <v>45481</v>
      </c>
      <c r="C16" s="25" t="s">
        <v>13</v>
      </c>
      <c r="D16" s="25" t="s">
        <v>38</v>
      </c>
      <c r="E16" s="25" t="s">
        <v>39</v>
      </c>
      <c r="F16" s="25" t="s">
        <v>40</v>
      </c>
      <c r="G16" s="25" t="s">
        <v>17</v>
      </c>
      <c r="H16" s="25" t="s">
        <v>41</v>
      </c>
      <c r="I16" s="25" t="s">
        <v>42</v>
      </c>
      <c r="J16" s="26" t="s">
        <v>31</v>
      </c>
      <c r="K16" s="27">
        <v>9381.94</v>
      </c>
      <c r="L16" s="27">
        <v>0</v>
      </c>
      <c r="M16" s="25" t="s">
        <v>21</v>
      </c>
    </row>
    <row r="17" ht="26" customHeight="1" spans="1:13">
      <c r="A17" s="23"/>
      <c r="B17" s="24">
        <v>45481</v>
      </c>
      <c r="C17" s="25" t="s">
        <v>13</v>
      </c>
      <c r="D17" s="25" t="s">
        <v>38</v>
      </c>
      <c r="E17" s="25" t="s">
        <v>39</v>
      </c>
      <c r="F17" s="25" t="s">
        <v>40</v>
      </c>
      <c r="G17" s="25" t="s">
        <v>17</v>
      </c>
      <c r="H17" s="25" t="s">
        <v>41</v>
      </c>
      <c r="I17" s="25" t="s">
        <v>42</v>
      </c>
      <c r="J17" s="26" t="s">
        <v>25</v>
      </c>
      <c r="K17" s="27">
        <v>1861102.76</v>
      </c>
      <c r="L17" s="27">
        <v>0</v>
      </c>
      <c r="M17" s="25" t="s">
        <v>21</v>
      </c>
    </row>
    <row r="18" ht="26" customHeight="1" spans="1:13">
      <c r="A18" s="23">
        <f>COUNTA(A$1:A17)</f>
        <v>5</v>
      </c>
      <c r="B18" s="24">
        <v>45481</v>
      </c>
      <c r="C18" s="25" t="s">
        <v>13</v>
      </c>
      <c r="D18" s="25" t="s">
        <v>44</v>
      </c>
      <c r="E18" s="25" t="s">
        <v>45</v>
      </c>
      <c r="F18" s="25" t="s">
        <v>46</v>
      </c>
      <c r="G18" s="25" t="s">
        <v>17</v>
      </c>
      <c r="H18" s="25" t="s">
        <v>47</v>
      </c>
      <c r="I18" s="25" t="s">
        <v>48</v>
      </c>
      <c r="J18" s="26" t="s">
        <v>20</v>
      </c>
      <c r="K18" s="27">
        <v>4799201.36</v>
      </c>
      <c r="L18" s="27">
        <v>0</v>
      </c>
      <c r="M18" s="25" t="s">
        <v>21</v>
      </c>
    </row>
    <row r="19" ht="26" customHeight="1" spans="1:13">
      <c r="A19" s="23"/>
      <c r="B19" s="24">
        <v>45481</v>
      </c>
      <c r="C19" s="25" t="s">
        <v>13</v>
      </c>
      <c r="D19" s="25" t="s">
        <v>44</v>
      </c>
      <c r="E19" s="25" t="s">
        <v>45</v>
      </c>
      <c r="F19" s="25" t="s">
        <v>46</v>
      </c>
      <c r="G19" s="25" t="s">
        <v>17</v>
      </c>
      <c r="H19" s="25" t="s">
        <v>47</v>
      </c>
      <c r="I19" s="25" t="s">
        <v>48</v>
      </c>
      <c r="J19" s="26" t="s">
        <v>49</v>
      </c>
      <c r="K19" s="27">
        <v>5724386.1</v>
      </c>
      <c r="L19" s="27">
        <v>0</v>
      </c>
      <c r="M19" s="25" t="s">
        <v>21</v>
      </c>
    </row>
    <row r="20" ht="26" customHeight="1" spans="1:13">
      <c r="A20" s="23"/>
      <c r="B20" s="24">
        <v>45481</v>
      </c>
      <c r="C20" s="25" t="s">
        <v>13</v>
      </c>
      <c r="D20" s="25" t="s">
        <v>44</v>
      </c>
      <c r="E20" s="25" t="s">
        <v>45</v>
      </c>
      <c r="F20" s="25" t="s">
        <v>46</v>
      </c>
      <c r="G20" s="25" t="s">
        <v>17</v>
      </c>
      <c r="H20" s="25" t="s">
        <v>47</v>
      </c>
      <c r="I20" s="25" t="s">
        <v>48</v>
      </c>
      <c r="J20" s="26" t="s">
        <v>23</v>
      </c>
      <c r="K20" s="27">
        <v>239960.07</v>
      </c>
      <c r="L20" s="27">
        <v>0</v>
      </c>
      <c r="M20" s="25" t="s">
        <v>21</v>
      </c>
    </row>
    <row r="21" ht="26" customHeight="1" spans="1:13">
      <c r="A21" s="23"/>
      <c r="B21" s="24">
        <v>45481</v>
      </c>
      <c r="C21" s="25" t="s">
        <v>13</v>
      </c>
      <c r="D21" s="25" t="s">
        <v>44</v>
      </c>
      <c r="E21" s="25" t="s">
        <v>45</v>
      </c>
      <c r="F21" s="25" t="s">
        <v>46</v>
      </c>
      <c r="G21" s="25" t="s">
        <v>17</v>
      </c>
      <c r="H21" s="25" t="s">
        <v>47</v>
      </c>
      <c r="I21" s="25" t="s">
        <v>48</v>
      </c>
      <c r="J21" s="26" t="s">
        <v>31</v>
      </c>
      <c r="K21" s="27">
        <v>1493.2</v>
      </c>
      <c r="L21" s="27">
        <v>0</v>
      </c>
      <c r="M21" s="25" t="s">
        <v>21</v>
      </c>
    </row>
    <row r="22" ht="26" customHeight="1" spans="1:13">
      <c r="A22" s="23"/>
      <c r="B22" s="24">
        <v>45481</v>
      </c>
      <c r="C22" s="25" t="s">
        <v>13</v>
      </c>
      <c r="D22" s="25" t="s">
        <v>44</v>
      </c>
      <c r="E22" s="25" t="s">
        <v>45</v>
      </c>
      <c r="F22" s="25" t="s">
        <v>46</v>
      </c>
      <c r="G22" s="25" t="s">
        <v>17</v>
      </c>
      <c r="H22" s="25" t="s">
        <v>47</v>
      </c>
      <c r="I22" s="25" t="s">
        <v>48</v>
      </c>
      <c r="J22" s="26" t="s">
        <v>25</v>
      </c>
      <c r="K22" s="27">
        <v>36786.87</v>
      </c>
      <c r="L22" s="27">
        <v>0</v>
      </c>
      <c r="M22" s="25" t="s">
        <v>21</v>
      </c>
    </row>
    <row r="23" ht="26" customHeight="1" spans="1:13">
      <c r="A23" s="23"/>
      <c r="B23" s="24">
        <v>45481</v>
      </c>
      <c r="C23" s="25" t="s">
        <v>13</v>
      </c>
      <c r="D23" s="25" t="s">
        <v>44</v>
      </c>
      <c r="E23" s="25" t="s">
        <v>45</v>
      </c>
      <c r="F23" s="25" t="s">
        <v>46</v>
      </c>
      <c r="G23" s="25" t="s">
        <v>17</v>
      </c>
      <c r="H23" s="25" t="s">
        <v>47</v>
      </c>
      <c r="I23" s="25" t="s">
        <v>48</v>
      </c>
      <c r="J23" s="26" t="s">
        <v>32</v>
      </c>
      <c r="K23" s="27">
        <v>3347278.68</v>
      </c>
      <c r="L23" s="27">
        <v>0</v>
      </c>
      <c r="M23" s="25" t="s">
        <v>21</v>
      </c>
    </row>
    <row r="24" ht="26" customHeight="1" spans="1:13">
      <c r="A24" s="23">
        <f>COUNTA(A$1:A23)</f>
        <v>6</v>
      </c>
      <c r="B24" s="24">
        <v>45481</v>
      </c>
      <c r="C24" s="25" t="s">
        <v>13</v>
      </c>
      <c r="D24" s="25" t="s">
        <v>50</v>
      </c>
      <c r="E24" s="25" t="s">
        <v>51</v>
      </c>
      <c r="F24" s="25" t="s">
        <v>52</v>
      </c>
      <c r="G24" s="25" t="s">
        <v>17</v>
      </c>
      <c r="H24" s="25" t="s">
        <v>53</v>
      </c>
      <c r="I24" s="25" t="s">
        <v>54</v>
      </c>
      <c r="J24" s="26" t="s">
        <v>20</v>
      </c>
      <c r="K24" s="27">
        <v>637658.57</v>
      </c>
      <c r="L24" s="27">
        <v>0</v>
      </c>
      <c r="M24" s="25" t="s">
        <v>55</v>
      </c>
    </row>
    <row r="25" ht="26" customHeight="1" spans="1:13">
      <c r="A25" s="23"/>
      <c r="B25" s="24">
        <v>45481</v>
      </c>
      <c r="C25" s="25" t="s">
        <v>13</v>
      </c>
      <c r="D25" s="25" t="s">
        <v>50</v>
      </c>
      <c r="E25" s="25" t="s">
        <v>51</v>
      </c>
      <c r="F25" s="25" t="s">
        <v>52</v>
      </c>
      <c r="G25" s="25" t="s">
        <v>17</v>
      </c>
      <c r="H25" s="25" t="s">
        <v>53</v>
      </c>
      <c r="I25" s="25" t="s">
        <v>54</v>
      </c>
      <c r="J25" s="26" t="s">
        <v>23</v>
      </c>
      <c r="K25" s="27">
        <v>133452.19</v>
      </c>
      <c r="L25" s="27">
        <v>0</v>
      </c>
      <c r="M25" s="25" t="s">
        <v>55</v>
      </c>
    </row>
    <row r="26" ht="26" customHeight="1" spans="1:13">
      <c r="A26" s="23"/>
      <c r="B26" s="24">
        <v>45481</v>
      </c>
      <c r="C26" s="25" t="s">
        <v>13</v>
      </c>
      <c r="D26" s="25" t="s">
        <v>50</v>
      </c>
      <c r="E26" s="25" t="s">
        <v>51</v>
      </c>
      <c r="F26" s="25" t="s">
        <v>52</v>
      </c>
      <c r="G26" s="25" t="s">
        <v>17</v>
      </c>
      <c r="H26" s="25" t="s">
        <v>53</v>
      </c>
      <c r="I26" s="25" t="s">
        <v>54</v>
      </c>
      <c r="J26" s="26" t="s">
        <v>31</v>
      </c>
      <c r="K26" s="27">
        <v>23358.74</v>
      </c>
      <c r="L26" s="27">
        <v>0</v>
      </c>
      <c r="M26" s="25" t="s">
        <v>55</v>
      </c>
    </row>
    <row r="27" ht="26" customHeight="1" spans="1:13">
      <c r="A27" s="23"/>
      <c r="B27" s="24">
        <v>45481</v>
      </c>
      <c r="C27" s="25" t="s">
        <v>13</v>
      </c>
      <c r="D27" s="25" t="s">
        <v>50</v>
      </c>
      <c r="E27" s="25" t="s">
        <v>51</v>
      </c>
      <c r="F27" s="25" t="s">
        <v>52</v>
      </c>
      <c r="G27" s="25" t="s">
        <v>17</v>
      </c>
      <c r="H27" s="25" t="s">
        <v>53</v>
      </c>
      <c r="I27" s="25" t="s">
        <v>54</v>
      </c>
      <c r="J27" s="26" t="s">
        <v>25</v>
      </c>
      <c r="K27" s="27">
        <v>73403.88</v>
      </c>
      <c r="L27" s="27">
        <v>0</v>
      </c>
      <c r="M27" s="25" t="s">
        <v>55</v>
      </c>
    </row>
    <row r="28" ht="26" customHeight="1" spans="1:13">
      <c r="A28" s="23"/>
      <c r="B28" s="24">
        <v>45481</v>
      </c>
      <c r="C28" s="25" t="s">
        <v>13</v>
      </c>
      <c r="D28" s="25" t="s">
        <v>50</v>
      </c>
      <c r="E28" s="25" t="s">
        <v>51</v>
      </c>
      <c r="F28" s="25" t="s">
        <v>52</v>
      </c>
      <c r="G28" s="25" t="s">
        <v>17</v>
      </c>
      <c r="H28" s="25" t="s">
        <v>53</v>
      </c>
      <c r="I28" s="25" t="s">
        <v>54</v>
      </c>
      <c r="J28" s="26" t="s">
        <v>32</v>
      </c>
      <c r="K28" s="27">
        <v>3434705.86</v>
      </c>
      <c r="L28" s="27">
        <v>0</v>
      </c>
      <c r="M28" s="25" t="s">
        <v>55</v>
      </c>
    </row>
    <row r="29" ht="26" customHeight="1" spans="1:13">
      <c r="A29" s="23">
        <f>COUNTA(A$1:A28)</f>
        <v>7</v>
      </c>
      <c r="B29" s="24">
        <v>45481</v>
      </c>
      <c r="C29" s="25" t="s">
        <v>13</v>
      </c>
      <c r="D29" s="25" t="s">
        <v>56</v>
      </c>
      <c r="E29" s="25" t="s">
        <v>57</v>
      </c>
      <c r="F29" s="25" t="s">
        <v>58</v>
      </c>
      <c r="G29" s="25" t="s">
        <v>17</v>
      </c>
      <c r="H29" s="25" t="s">
        <v>59</v>
      </c>
      <c r="I29" s="25" t="s">
        <v>60</v>
      </c>
      <c r="J29" s="26" t="s">
        <v>20</v>
      </c>
      <c r="K29" s="27">
        <v>225961.91</v>
      </c>
      <c r="L29" s="27">
        <v>0</v>
      </c>
      <c r="M29" s="25" t="s">
        <v>61</v>
      </c>
    </row>
    <row r="30" ht="26" customHeight="1" spans="1:13">
      <c r="A30" s="23"/>
      <c r="B30" s="24">
        <v>45481</v>
      </c>
      <c r="C30" s="25" t="s">
        <v>13</v>
      </c>
      <c r="D30" s="25" t="s">
        <v>56</v>
      </c>
      <c r="E30" s="25" t="s">
        <v>57</v>
      </c>
      <c r="F30" s="25" t="s">
        <v>58</v>
      </c>
      <c r="G30" s="25" t="s">
        <v>17</v>
      </c>
      <c r="H30" s="25" t="s">
        <v>59</v>
      </c>
      <c r="I30" s="25" t="s">
        <v>60</v>
      </c>
      <c r="J30" s="26" t="s">
        <v>23</v>
      </c>
      <c r="K30" s="27">
        <v>11232.51</v>
      </c>
      <c r="L30" s="27">
        <v>991.23</v>
      </c>
      <c r="M30" s="25" t="s">
        <v>61</v>
      </c>
    </row>
    <row r="31" ht="26" customHeight="1" spans="1:13">
      <c r="A31" s="23"/>
      <c r="B31" s="24">
        <v>45481</v>
      </c>
      <c r="C31" s="25" t="s">
        <v>13</v>
      </c>
      <c r="D31" s="25" t="s">
        <v>56</v>
      </c>
      <c r="E31" s="25" t="s">
        <v>57</v>
      </c>
      <c r="F31" s="25" t="s">
        <v>58</v>
      </c>
      <c r="G31" s="25" t="s">
        <v>17</v>
      </c>
      <c r="H31" s="25" t="s">
        <v>59</v>
      </c>
      <c r="I31" s="25" t="s">
        <v>60</v>
      </c>
      <c r="J31" s="26" t="s">
        <v>32</v>
      </c>
      <c r="K31" s="27">
        <v>14143334.94</v>
      </c>
      <c r="L31" s="27">
        <v>0</v>
      </c>
      <c r="M31" s="25" t="s">
        <v>61</v>
      </c>
    </row>
    <row r="32" ht="35" customHeight="1" spans="1:13">
      <c r="A32" s="23">
        <f>COUNTA(A$1:A31)</f>
        <v>8</v>
      </c>
      <c r="B32" s="24">
        <v>45481</v>
      </c>
      <c r="C32" s="25" t="s">
        <v>13</v>
      </c>
      <c r="D32" s="25" t="s">
        <v>62</v>
      </c>
      <c r="E32" s="25" t="s">
        <v>63</v>
      </c>
      <c r="F32" s="25" t="s">
        <v>58</v>
      </c>
      <c r="G32" s="25" t="s">
        <v>17</v>
      </c>
      <c r="H32" s="25" t="s">
        <v>59</v>
      </c>
      <c r="I32" s="25" t="s">
        <v>64</v>
      </c>
      <c r="J32" s="26" t="s">
        <v>20</v>
      </c>
      <c r="K32" s="27">
        <v>1525284.7</v>
      </c>
      <c r="L32" s="27">
        <v>9354.3</v>
      </c>
      <c r="M32" s="25" t="s">
        <v>61</v>
      </c>
    </row>
    <row r="33" ht="35" customHeight="1" spans="1:13">
      <c r="A33" s="23"/>
      <c r="B33" s="24">
        <v>45481</v>
      </c>
      <c r="C33" s="25" t="s">
        <v>13</v>
      </c>
      <c r="D33" s="25" t="s">
        <v>62</v>
      </c>
      <c r="E33" s="25" t="s">
        <v>63</v>
      </c>
      <c r="F33" s="25" t="s">
        <v>58</v>
      </c>
      <c r="G33" s="25" t="s">
        <v>17</v>
      </c>
      <c r="H33" s="25" t="s">
        <v>59</v>
      </c>
      <c r="I33" s="25" t="s">
        <v>64</v>
      </c>
      <c r="J33" s="26" t="s">
        <v>23</v>
      </c>
      <c r="K33" s="27">
        <v>80268.13</v>
      </c>
      <c r="L33" s="27">
        <v>467.71</v>
      </c>
      <c r="M33" s="25" t="s">
        <v>61</v>
      </c>
    </row>
    <row r="34" ht="35" customHeight="1" spans="1:13">
      <c r="A34" s="23"/>
      <c r="B34" s="24">
        <v>45481</v>
      </c>
      <c r="C34" s="25" t="s">
        <v>13</v>
      </c>
      <c r="D34" s="25" t="s">
        <v>62</v>
      </c>
      <c r="E34" s="25" t="s">
        <v>63</v>
      </c>
      <c r="F34" s="25" t="s">
        <v>58</v>
      </c>
      <c r="G34" s="25" t="s">
        <v>17</v>
      </c>
      <c r="H34" s="25" t="s">
        <v>59</v>
      </c>
      <c r="I34" s="25" t="s">
        <v>64</v>
      </c>
      <c r="J34" s="26" t="s">
        <v>31</v>
      </c>
      <c r="K34" s="27">
        <v>330.71</v>
      </c>
      <c r="L34" s="27">
        <v>0</v>
      </c>
      <c r="M34" s="25" t="s">
        <v>61</v>
      </c>
    </row>
    <row r="35" ht="35" customHeight="1" spans="1:13">
      <c r="A35" s="23"/>
      <c r="B35" s="24">
        <v>45481</v>
      </c>
      <c r="C35" s="25" t="s">
        <v>13</v>
      </c>
      <c r="D35" s="25" t="s">
        <v>62</v>
      </c>
      <c r="E35" s="25" t="s">
        <v>63</v>
      </c>
      <c r="F35" s="25" t="s">
        <v>58</v>
      </c>
      <c r="G35" s="25" t="s">
        <v>17</v>
      </c>
      <c r="H35" s="25" t="s">
        <v>59</v>
      </c>
      <c r="I35" s="25" t="s">
        <v>64</v>
      </c>
      <c r="J35" s="26" t="s">
        <v>25</v>
      </c>
      <c r="K35" s="27">
        <v>4910</v>
      </c>
      <c r="L35" s="27">
        <v>4910</v>
      </c>
      <c r="M35" s="25" t="s">
        <v>61</v>
      </c>
    </row>
    <row r="36" ht="35" customHeight="1" spans="1:13">
      <c r="A36" s="23"/>
      <c r="B36" s="24">
        <v>45481</v>
      </c>
      <c r="C36" s="25" t="s">
        <v>13</v>
      </c>
      <c r="D36" s="25" t="s">
        <v>62</v>
      </c>
      <c r="E36" s="25" t="s">
        <v>63</v>
      </c>
      <c r="F36" s="25" t="s">
        <v>58</v>
      </c>
      <c r="G36" s="25" t="s">
        <v>17</v>
      </c>
      <c r="H36" s="25" t="s">
        <v>59</v>
      </c>
      <c r="I36" s="25" t="s">
        <v>64</v>
      </c>
      <c r="J36" s="26" t="s">
        <v>32</v>
      </c>
      <c r="K36" s="27">
        <v>3387646.14</v>
      </c>
      <c r="L36" s="27">
        <v>0</v>
      </c>
      <c r="M36" s="25" t="s">
        <v>61</v>
      </c>
    </row>
    <row r="37" ht="26" customHeight="1" spans="1:13">
      <c r="A37" s="23">
        <f>COUNTA(A$1:A36)</f>
        <v>9</v>
      </c>
      <c r="B37" s="24">
        <v>45481</v>
      </c>
      <c r="C37" s="25" t="s">
        <v>13</v>
      </c>
      <c r="D37" s="25" t="s">
        <v>65</v>
      </c>
      <c r="E37" s="25" t="s">
        <v>66</v>
      </c>
      <c r="F37" s="25" t="s">
        <v>67</v>
      </c>
      <c r="G37" s="25" t="s">
        <v>17</v>
      </c>
      <c r="H37" s="25" t="s">
        <v>68</v>
      </c>
      <c r="I37" s="25" t="s">
        <v>69</v>
      </c>
      <c r="J37" s="26" t="s">
        <v>20</v>
      </c>
      <c r="K37" s="27">
        <v>5663367.59</v>
      </c>
      <c r="L37" s="27">
        <v>0</v>
      </c>
      <c r="M37" s="25" t="s">
        <v>61</v>
      </c>
    </row>
    <row r="38" ht="26" customHeight="1" spans="1:13">
      <c r="A38" s="23"/>
      <c r="B38" s="24">
        <v>45481</v>
      </c>
      <c r="C38" s="25" t="s">
        <v>13</v>
      </c>
      <c r="D38" s="25" t="s">
        <v>65</v>
      </c>
      <c r="E38" s="25" t="s">
        <v>66</v>
      </c>
      <c r="F38" s="25" t="s">
        <v>67</v>
      </c>
      <c r="G38" s="25" t="s">
        <v>17</v>
      </c>
      <c r="H38" s="25" t="s">
        <v>68</v>
      </c>
      <c r="I38" s="25" t="s">
        <v>69</v>
      </c>
      <c r="J38" s="26" t="s">
        <v>23</v>
      </c>
      <c r="K38" s="27">
        <v>320178.68</v>
      </c>
      <c r="L38" s="27">
        <v>0</v>
      </c>
      <c r="M38" s="25" t="s">
        <v>61</v>
      </c>
    </row>
    <row r="39" ht="26" customHeight="1" spans="1:13">
      <c r="A39" s="23"/>
      <c r="B39" s="24">
        <v>45481</v>
      </c>
      <c r="C39" s="25" t="s">
        <v>13</v>
      </c>
      <c r="D39" s="25" t="s">
        <v>65</v>
      </c>
      <c r="E39" s="25" t="s">
        <v>66</v>
      </c>
      <c r="F39" s="25" t="s">
        <v>67</v>
      </c>
      <c r="G39" s="25" t="s">
        <v>17</v>
      </c>
      <c r="H39" s="25" t="s">
        <v>68</v>
      </c>
      <c r="I39" s="25" t="s">
        <v>69</v>
      </c>
      <c r="J39" s="26" t="s">
        <v>24</v>
      </c>
      <c r="K39" s="27">
        <v>2963378.27</v>
      </c>
      <c r="L39" s="27">
        <v>25311.69</v>
      </c>
      <c r="M39" s="25" t="s">
        <v>61</v>
      </c>
    </row>
    <row r="40" ht="26" customHeight="1" spans="1:13">
      <c r="A40" s="23"/>
      <c r="B40" s="24">
        <v>45481</v>
      </c>
      <c r="C40" s="25" t="s">
        <v>13</v>
      </c>
      <c r="D40" s="25" t="s">
        <v>65</v>
      </c>
      <c r="E40" s="25" t="s">
        <v>66</v>
      </c>
      <c r="F40" s="25" t="s">
        <v>67</v>
      </c>
      <c r="G40" s="25" t="s">
        <v>17</v>
      </c>
      <c r="H40" s="25" t="s">
        <v>68</v>
      </c>
      <c r="I40" s="25" t="s">
        <v>69</v>
      </c>
      <c r="J40" s="26" t="s">
        <v>25</v>
      </c>
      <c r="K40" s="27">
        <v>3839725.82</v>
      </c>
      <c r="L40" s="27">
        <v>342418</v>
      </c>
      <c r="M40" s="25" t="s">
        <v>61</v>
      </c>
    </row>
    <row r="41" ht="26" customHeight="1" spans="1:13">
      <c r="A41" s="23"/>
      <c r="B41" s="24">
        <v>45481</v>
      </c>
      <c r="C41" s="25" t="s">
        <v>13</v>
      </c>
      <c r="D41" s="25" t="s">
        <v>65</v>
      </c>
      <c r="E41" s="25" t="s">
        <v>66</v>
      </c>
      <c r="F41" s="25" t="s">
        <v>67</v>
      </c>
      <c r="G41" s="25" t="s">
        <v>17</v>
      </c>
      <c r="H41" s="25" t="s">
        <v>68</v>
      </c>
      <c r="I41" s="25" t="s">
        <v>69</v>
      </c>
      <c r="J41" s="26" t="s">
        <v>70</v>
      </c>
      <c r="K41" s="27">
        <v>16988.97</v>
      </c>
      <c r="L41" s="27">
        <v>0</v>
      </c>
      <c r="M41" s="25" t="s">
        <v>61</v>
      </c>
    </row>
    <row r="42" ht="26" customHeight="1" spans="1:13">
      <c r="A42" s="23">
        <f>COUNTA(A$1:A41)</f>
        <v>10</v>
      </c>
      <c r="B42" s="24">
        <v>45481</v>
      </c>
      <c r="C42" s="25" t="s">
        <v>13</v>
      </c>
      <c r="D42" s="25" t="s">
        <v>71</v>
      </c>
      <c r="E42" s="25" t="s">
        <v>72</v>
      </c>
      <c r="F42" s="25" t="s">
        <v>73</v>
      </c>
      <c r="G42" s="25" t="s">
        <v>17</v>
      </c>
      <c r="H42" s="25" t="s">
        <v>74</v>
      </c>
      <c r="I42" s="25" t="s">
        <v>75</v>
      </c>
      <c r="J42" s="26" t="s">
        <v>20</v>
      </c>
      <c r="K42" s="27">
        <v>1768560.85</v>
      </c>
      <c r="L42" s="27">
        <v>0</v>
      </c>
      <c r="M42" s="25" t="s">
        <v>76</v>
      </c>
    </row>
    <row r="43" ht="26" customHeight="1" spans="1:13">
      <c r="A43" s="23"/>
      <c r="B43" s="24">
        <v>45481</v>
      </c>
      <c r="C43" s="25" t="s">
        <v>13</v>
      </c>
      <c r="D43" s="25" t="s">
        <v>71</v>
      </c>
      <c r="E43" s="25" t="s">
        <v>72</v>
      </c>
      <c r="F43" s="25" t="s">
        <v>73</v>
      </c>
      <c r="G43" s="25" t="s">
        <v>17</v>
      </c>
      <c r="H43" s="25" t="s">
        <v>74</v>
      </c>
      <c r="I43" s="25" t="s">
        <v>75</v>
      </c>
      <c r="J43" s="26" t="s">
        <v>23</v>
      </c>
      <c r="K43" s="27">
        <v>88428.04</v>
      </c>
      <c r="L43" s="27">
        <v>0</v>
      </c>
      <c r="M43" s="25" t="s">
        <v>76</v>
      </c>
    </row>
    <row r="44" ht="26" customHeight="1" spans="1:13">
      <c r="A44" s="23"/>
      <c r="B44" s="24">
        <v>45481</v>
      </c>
      <c r="C44" s="25" t="s">
        <v>13</v>
      </c>
      <c r="D44" s="25" t="s">
        <v>71</v>
      </c>
      <c r="E44" s="25" t="s">
        <v>72</v>
      </c>
      <c r="F44" s="25" t="s">
        <v>73</v>
      </c>
      <c r="G44" s="25" t="s">
        <v>17</v>
      </c>
      <c r="H44" s="25" t="s">
        <v>74</v>
      </c>
      <c r="I44" s="25" t="s">
        <v>75</v>
      </c>
      <c r="J44" s="26" t="s">
        <v>31</v>
      </c>
      <c r="K44" s="27">
        <v>17685.6</v>
      </c>
      <c r="L44" s="27">
        <v>0</v>
      </c>
      <c r="M44" s="25" t="s">
        <v>76</v>
      </c>
    </row>
    <row r="45" ht="26" customHeight="1" spans="1:13">
      <c r="A45" s="23"/>
      <c r="B45" s="24">
        <v>45481</v>
      </c>
      <c r="C45" s="25" t="s">
        <v>13</v>
      </c>
      <c r="D45" s="25" t="s">
        <v>71</v>
      </c>
      <c r="E45" s="25" t="s">
        <v>72</v>
      </c>
      <c r="F45" s="25" t="s">
        <v>73</v>
      </c>
      <c r="G45" s="25" t="s">
        <v>17</v>
      </c>
      <c r="H45" s="25" t="s">
        <v>74</v>
      </c>
      <c r="I45" s="25" t="s">
        <v>75</v>
      </c>
      <c r="J45" s="26" t="s">
        <v>32</v>
      </c>
      <c r="K45" s="27">
        <v>1892975.96</v>
      </c>
      <c r="L45" s="27">
        <v>0</v>
      </c>
      <c r="M45" s="25" t="s">
        <v>76</v>
      </c>
    </row>
    <row r="46" ht="49" customHeight="1" spans="1:13">
      <c r="A46" s="23">
        <f>COUNTA(A$1:A45)</f>
        <v>11</v>
      </c>
      <c r="B46" s="24">
        <v>45481</v>
      </c>
      <c r="C46" s="25" t="s">
        <v>13</v>
      </c>
      <c r="D46" s="25" t="s">
        <v>77</v>
      </c>
      <c r="E46" s="25" t="s">
        <v>78</v>
      </c>
      <c r="F46" s="25" t="s">
        <v>79</v>
      </c>
      <c r="G46" s="25" t="s">
        <v>17</v>
      </c>
      <c r="H46" s="25" t="s">
        <v>80</v>
      </c>
      <c r="I46" s="25" t="s">
        <v>81</v>
      </c>
      <c r="J46" s="26" t="s">
        <v>82</v>
      </c>
      <c r="K46" s="27">
        <v>5541630</v>
      </c>
      <c r="L46" s="27">
        <v>0</v>
      </c>
      <c r="M46" s="25" t="s">
        <v>76</v>
      </c>
    </row>
    <row r="47" ht="49" customHeight="1" spans="1:13">
      <c r="A47" s="23">
        <f>COUNTA(A$1:A46)</f>
        <v>12</v>
      </c>
      <c r="B47" s="24">
        <v>45481</v>
      </c>
      <c r="C47" s="25" t="s">
        <v>13</v>
      </c>
      <c r="D47" s="25" t="s">
        <v>83</v>
      </c>
      <c r="E47" s="25" t="s">
        <v>84</v>
      </c>
      <c r="F47" s="25" t="s">
        <v>85</v>
      </c>
      <c r="G47" s="25" t="s">
        <v>17</v>
      </c>
      <c r="H47" s="25" t="s">
        <v>86</v>
      </c>
      <c r="I47" s="25" t="s">
        <v>87</v>
      </c>
      <c r="J47" s="26" t="s">
        <v>49</v>
      </c>
      <c r="K47" s="27">
        <v>10125545.04</v>
      </c>
      <c r="L47" s="27">
        <v>0</v>
      </c>
      <c r="M47" s="25" t="s">
        <v>76</v>
      </c>
    </row>
    <row r="48" ht="29" customHeight="1" spans="1:13">
      <c r="A48" s="23">
        <f>COUNTA(A$1:A47)</f>
        <v>13</v>
      </c>
      <c r="B48" s="24">
        <v>45481</v>
      </c>
      <c r="C48" s="25" t="s">
        <v>13</v>
      </c>
      <c r="D48" s="25" t="s">
        <v>88</v>
      </c>
      <c r="E48" s="25" t="s">
        <v>89</v>
      </c>
      <c r="F48" s="25" t="s">
        <v>90</v>
      </c>
      <c r="G48" s="25" t="s">
        <v>17</v>
      </c>
      <c r="H48" s="25" t="s">
        <v>91</v>
      </c>
      <c r="I48" s="25" t="s">
        <v>92</v>
      </c>
      <c r="J48" s="26" t="s">
        <v>20</v>
      </c>
      <c r="K48" s="27">
        <v>1248183.15</v>
      </c>
      <c r="L48" s="27">
        <v>0</v>
      </c>
      <c r="M48" s="25" t="s">
        <v>76</v>
      </c>
    </row>
    <row r="49" ht="29" customHeight="1" spans="1:13">
      <c r="A49" s="23"/>
      <c r="B49" s="24">
        <v>45481</v>
      </c>
      <c r="C49" s="25" t="s">
        <v>13</v>
      </c>
      <c r="D49" s="25" t="s">
        <v>88</v>
      </c>
      <c r="E49" s="25" t="s">
        <v>89</v>
      </c>
      <c r="F49" s="25" t="s">
        <v>90</v>
      </c>
      <c r="G49" s="25" t="s">
        <v>17</v>
      </c>
      <c r="H49" s="25" t="s">
        <v>91</v>
      </c>
      <c r="I49" s="25" t="s">
        <v>92</v>
      </c>
      <c r="J49" s="26" t="s">
        <v>23</v>
      </c>
      <c r="K49" s="27">
        <v>50527.43</v>
      </c>
      <c r="L49" s="27">
        <v>0</v>
      </c>
      <c r="M49" s="25" t="s">
        <v>76</v>
      </c>
    </row>
    <row r="50" ht="29" customHeight="1" spans="1:13">
      <c r="A50" s="23"/>
      <c r="B50" s="24">
        <v>45481</v>
      </c>
      <c r="C50" s="25" t="s">
        <v>13</v>
      </c>
      <c r="D50" s="25" t="s">
        <v>88</v>
      </c>
      <c r="E50" s="25" t="s">
        <v>89</v>
      </c>
      <c r="F50" s="25" t="s">
        <v>90</v>
      </c>
      <c r="G50" s="25" t="s">
        <v>17</v>
      </c>
      <c r="H50" s="25" t="s">
        <v>91</v>
      </c>
      <c r="I50" s="25" t="s">
        <v>92</v>
      </c>
      <c r="J50" s="26" t="s">
        <v>24</v>
      </c>
      <c r="K50" s="27">
        <v>345248.57</v>
      </c>
      <c r="L50" s="27">
        <v>0</v>
      </c>
      <c r="M50" s="25" t="s">
        <v>76</v>
      </c>
    </row>
    <row r="51" ht="29" customHeight="1" spans="1:13">
      <c r="A51" s="23"/>
      <c r="B51" s="24">
        <v>45481</v>
      </c>
      <c r="C51" s="25" t="s">
        <v>13</v>
      </c>
      <c r="D51" s="25" t="s">
        <v>88</v>
      </c>
      <c r="E51" s="25" t="s">
        <v>89</v>
      </c>
      <c r="F51" s="25" t="s">
        <v>90</v>
      </c>
      <c r="G51" s="25" t="s">
        <v>17</v>
      </c>
      <c r="H51" s="25" t="s">
        <v>91</v>
      </c>
      <c r="I51" s="25" t="s">
        <v>92</v>
      </c>
      <c r="J51" s="26" t="s">
        <v>31</v>
      </c>
      <c r="K51" s="27">
        <v>10716.16</v>
      </c>
      <c r="L51" s="27">
        <v>0</v>
      </c>
      <c r="M51" s="25" t="s">
        <v>76</v>
      </c>
    </row>
    <row r="52" ht="29" customHeight="1" spans="1:13">
      <c r="A52" s="23"/>
      <c r="B52" s="24">
        <v>45481</v>
      </c>
      <c r="C52" s="25" t="s">
        <v>13</v>
      </c>
      <c r="D52" s="25" t="s">
        <v>88</v>
      </c>
      <c r="E52" s="25" t="s">
        <v>89</v>
      </c>
      <c r="F52" s="25" t="s">
        <v>90</v>
      </c>
      <c r="G52" s="25" t="s">
        <v>17</v>
      </c>
      <c r="H52" s="25" t="s">
        <v>91</v>
      </c>
      <c r="I52" s="25" t="s">
        <v>92</v>
      </c>
      <c r="J52" s="26" t="s">
        <v>25</v>
      </c>
      <c r="K52" s="27">
        <v>76534</v>
      </c>
      <c r="L52" s="27">
        <v>0</v>
      </c>
      <c r="M52" s="25" t="s">
        <v>76</v>
      </c>
    </row>
    <row r="53" ht="29" customHeight="1" spans="1:13">
      <c r="A53" s="23"/>
      <c r="B53" s="24">
        <v>45481</v>
      </c>
      <c r="C53" s="25" t="s">
        <v>13</v>
      </c>
      <c r="D53" s="25" t="s">
        <v>88</v>
      </c>
      <c r="E53" s="25" t="s">
        <v>89</v>
      </c>
      <c r="F53" s="25" t="s">
        <v>90</v>
      </c>
      <c r="G53" s="25" t="s">
        <v>17</v>
      </c>
      <c r="H53" s="25" t="s">
        <v>91</v>
      </c>
      <c r="I53" s="25" t="s">
        <v>92</v>
      </c>
      <c r="J53" s="26" t="s">
        <v>32</v>
      </c>
      <c r="K53" s="27">
        <v>284400.3</v>
      </c>
      <c r="L53" s="27">
        <v>0</v>
      </c>
      <c r="M53" s="25" t="s">
        <v>76</v>
      </c>
    </row>
    <row r="54" ht="30" customHeight="1" spans="1:13">
      <c r="A54" s="23">
        <f>COUNTA(A$1:A53)</f>
        <v>14</v>
      </c>
      <c r="B54" s="24">
        <v>45481</v>
      </c>
      <c r="C54" s="25" t="s">
        <v>13</v>
      </c>
      <c r="D54" s="25" t="s">
        <v>93</v>
      </c>
      <c r="E54" s="25" t="s">
        <v>94</v>
      </c>
      <c r="F54" s="25" t="s">
        <v>95</v>
      </c>
      <c r="G54" s="25" t="s">
        <v>17</v>
      </c>
      <c r="H54" s="25" t="s">
        <v>96</v>
      </c>
      <c r="I54" s="25" t="s">
        <v>97</v>
      </c>
      <c r="J54" s="26" t="s">
        <v>24</v>
      </c>
      <c r="K54" s="27">
        <v>2025840.78</v>
      </c>
      <c r="L54" s="27">
        <v>0</v>
      </c>
      <c r="M54" s="25" t="s">
        <v>76</v>
      </c>
    </row>
    <row r="55" ht="30" customHeight="1" spans="1:13">
      <c r="A55" s="23"/>
      <c r="B55" s="24">
        <v>45481</v>
      </c>
      <c r="C55" s="25" t="s">
        <v>13</v>
      </c>
      <c r="D55" s="25" t="s">
        <v>93</v>
      </c>
      <c r="E55" s="25" t="s">
        <v>94</v>
      </c>
      <c r="F55" s="25" t="s">
        <v>95</v>
      </c>
      <c r="G55" s="25" t="s">
        <v>17</v>
      </c>
      <c r="H55" s="25" t="s">
        <v>96</v>
      </c>
      <c r="I55" s="25" t="s">
        <v>97</v>
      </c>
      <c r="J55" s="26" t="s">
        <v>25</v>
      </c>
      <c r="K55" s="27">
        <v>1853424.61</v>
      </c>
      <c r="L55" s="27">
        <v>0</v>
      </c>
      <c r="M55" s="25" t="s">
        <v>76</v>
      </c>
    </row>
    <row r="56" ht="51" customHeight="1" spans="1:13">
      <c r="A56" s="23">
        <f>COUNTA(A$1:A55)</f>
        <v>15</v>
      </c>
      <c r="B56" s="24">
        <v>45481</v>
      </c>
      <c r="C56" s="25" t="s">
        <v>13</v>
      </c>
      <c r="D56" s="25" t="s">
        <v>98</v>
      </c>
      <c r="E56" s="25" t="s">
        <v>99</v>
      </c>
      <c r="F56" s="25" t="s">
        <v>100</v>
      </c>
      <c r="G56" s="25" t="s">
        <v>17</v>
      </c>
      <c r="H56" s="25" t="s">
        <v>101</v>
      </c>
      <c r="I56" s="25" t="s">
        <v>102</v>
      </c>
      <c r="J56" s="26" t="s">
        <v>20</v>
      </c>
      <c r="K56" s="27">
        <v>4960542.08</v>
      </c>
      <c r="L56" s="27">
        <v>0</v>
      </c>
      <c r="M56" s="25" t="s">
        <v>103</v>
      </c>
    </row>
    <row r="57" ht="51" customHeight="1" spans="1:13">
      <c r="A57" s="23">
        <f>COUNTA(A$1:A56)</f>
        <v>16</v>
      </c>
      <c r="B57" s="24">
        <v>45481</v>
      </c>
      <c r="C57" s="25" t="s">
        <v>13</v>
      </c>
      <c r="D57" s="25" t="s">
        <v>104</v>
      </c>
      <c r="E57" s="25" t="s">
        <v>105</v>
      </c>
      <c r="F57" s="25" t="s">
        <v>106</v>
      </c>
      <c r="G57" s="25" t="s">
        <v>17</v>
      </c>
      <c r="H57" s="25" t="s">
        <v>107</v>
      </c>
      <c r="I57" s="25" t="s">
        <v>108</v>
      </c>
      <c r="J57" s="26" t="s">
        <v>20</v>
      </c>
      <c r="K57" s="27">
        <v>2488296.21</v>
      </c>
      <c r="L57" s="27">
        <v>0</v>
      </c>
      <c r="M57" s="25" t="s">
        <v>103</v>
      </c>
    </row>
    <row r="58" ht="26" customHeight="1" spans="1:13">
      <c r="A58" s="23">
        <f>COUNTA(A$1:A57)</f>
        <v>17</v>
      </c>
      <c r="B58" s="24">
        <v>45481</v>
      </c>
      <c r="C58" s="25" t="s">
        <v>13</v>
      </c>
      <c r="D58" s="25" t="s">
        <v>109</v>
      </c>
      <c r="E58" s="25" t="s">
        <v>110</v>
      </c>
      <c r="F58" s="25" t="s">
        <v>111</v>
      </c>
      <c r="G58" s="25" t="s">
        <v>17</v>
      </c>
      <c r="H58" s="25" t="s">
        <v>112</v>
      </c>
      <c r="I58" s="25" t="s">
        <v>113</v>
      </c>
      <c r="J58" s="26" t="s">
        <v>20</v>
      </c>
      <c r="K58" s="27">
        <v>9802602.53</v>
      </c>
      <c r="L58" s="27">
        <v>0</v>
      </c>
      <c r="M58" s="25" t="s">
        <v>103</v>
      </c>
    </row>
    <row r="59" ht="26" customHeight="1" spans="1:13">
      <c r="A59" s="23"/>
      <c r="B59" s="24">
        <v>45481</v>
      </c>
      <c r="C59" s="25" t="s">
        <v>13</v>
      </c>
      <c r="D59" s="25" t="s">
        <v>109</v>
      </c>
      <c r="E59" s="25" t="s">
        <v>110</v>
      </c>
      <c r="F59" s="25" t="s">
        <v>111</v>
      </c>
      <c r="G59" s="25" t="s">
        <v>17</v>
      </c>
      <c r="H59" s="25" t="s">
        <v>112</v>
      </c>
      <c r="I59" s="25" t="s">
        <v>113</v>
      </c>
      <c r="J59" s="26" t="s">
        <v>49</v>
      </c>
      <c r="K59" s="27">
        <v>27418252.95</v>
      </c>
      <c r="L59" s="27">
        <v>0</v>
      </c>
      <c r="M59" s="25" t="s">
        <v>103</v>
      </c>
    </row>
    <row r="60" ht="26" customHeight="1" spans="1:13">
      <c r="A60" s="23"/>
      <c r="B60" s="24">
        <v>45481</v>
      </c>
      <c r="C60" s="25" t="s">
        <v>13</v>
      </c>
      <c r="D60" s="25" t="s">
        <v>109</v>
      </c>
      <c r="E60" s="25" t="s">
        <v>110</v>
      </c>
      <c r="F60" s="25" t="s">
        <v>111</v>
      </c>
      <c r="G60" s="25" t="s">
        <v>17</v>
      </c>
      <c r="H60" s="25" t="s">
        <v>112</v>
      </c>
      <c r="I60" s="25" t="s">
        <v>113</v>
      </c>
      <c r="J60" s="26" t="s">
        <v>23</v>
      </c>
      <c r="K60" s="27">
        <v>392986.15</v>
      </c>
      <c r="L60" s="27">
        <v>0</v>
      </c>
      <c r="M60" s="25" t="s">
        <v>103</v>
      </c>
    </row>
    <row r="61" ht="36" customHeight="1" spans="1:13">
      <c r="A61" s="23">
        <f>COUNTA(A$1:A60)</f>
        <v>18</v>
      </c>
      <c r="B61" s="24">
        <v>45481</v>
      </c>
      <c r="C61" s="25" t="s">
        <v>13</v>
      </c>
      <c r="D61" s="25" t="s">
        <v>114</v>
      </c>
      <c r="E61" s="25" t="s">
        <v>115</v>
      </c>
      <c r="F61" s="25" t="s">
        <v>116</v>
      </c>
      <c r="G61" s="25" t="s">
        <v>17</v>
      </c>
      <c r="H61" s="25" t="s">
        <v>117</v>
      </c>
      <c r="I61" s="25" t="s">
        <v>118</v>
      </c>
      <c r="J61" s="26" t="s">
        <v>49</v>
      </c>
      <c r="K61" s="27">
        <v>14038717.94</v>
      </c>
      <c r="L61" s="27">
        <v>0</v>
      </c>
      <c r="M61" s="25" t="s">
        <v>103</v>
      </c>
    </row>
    <row r="62" ht="36" customHeight="1" spans="1:13">
      <c r="A62" s="23">
        <f>COUNTA(A$1:A61)</f>
        <v>19</v>
      </c>
      <c r="B62" s="24">
        <v>45481</v>
      </c>
      <c r="C62" s="25" t="s">
        <v>13</v>
      </c>
      <c r="D62" s="25" t="s">
        <v>119</v>
      </c>
      <c r="E62" s="25" t="s">
        <v>120</v>
      </c>
      <c r="F62" s="25" t="s">
        <v>121</v>
      </c>
      <c r="G62" s="25" t="s">
        <v>17</v>
      </c>
      <c r="H62" s="25" t="s">
        <v>122</v>
      </c>
      <c r="I62" s="25" t="s">
        <v>123</v>
      </c>
      <c r="J62" s="26" t="s">
        <v>49</v>
      </c>
      <c r="K62" s="27">
        <v>3145804.75</v>
      </c>
      <c r="L62" s="27">
        <v>0</v>
      </c>
      <c r="M62" s="25" t="s">
        <v>103</v>
      </c>
    </row>
    <row r="63" ht="26" customHeight="1" spans="1:13">
      <c r="A63" s="23">
        <f>COUNTA(A$1:A62)</f>
        <v>20</v>
      </c>
      <c r="B63" s="24">
        <v>45481</v>
      </c>
      <c r="C63" s="25" t="s">
        <v>13</v>
      </c>
      <c r="D63" s="25" t="s">
        <v>124</v>
      </c>
      <c r="E63" s="25" t="s">
        <v>125</v>
      </c>
      <c r="F63" s="25" t="s">
        <v>126</v>
      </c>
      <c r="G63" s="25" t="s">
        <v>17</v>
      </c>
      <c r="H63" s="25" t="s">
        <v>127</v>
      </c>
      <c r="I63" s="25" t="s">
        <v>128</v>
      </c>
      <c r="J63" s="26" t="s">
        <v>20</v>
      </c>
      <c r="K63" s="27">
        <v>4551646.15</v>
      </c>
      <c r="L63" s="27">
        <v>3089135.46</v>
      </c>
      <c r="M63" s="25" t="s">
        <v>103</v>
      </c>
    </row>
    <row r="64" ht="26" customHeight="1" spans="1:13">
      <c r="A64" s="23"/>
      <c r="B64" s="24">
        <v>45481</v>
      </c>
      <c r="C64" s="25" t="s">
        <v>13</v>
      </c>
      <c r="D64" s="25" t="s">
        <v>124</v>
      </c>
      <c r="E64" s="25" t="s">
        <v>125</v>
      </c>
      <c r="F64" s="25" t="s">
        <v>126</v>
      </c>
      <c r="G64" s="25" t="s">
        <v>17</v>
      </c>
      <c r="H64" s="25" t="s">
        <v>127</v>
      </c>
      <c r="I64" s="25" t="s">
        <v>128</v>
      </c>
      <c r="J64" s="26" t="s">
        <v>49</v>
      </c>
      <c r="K64" s="27">
        <v>172840.42</v>
      </c>
      <c r="L64" s="27">
        <v>172840.42</v>
      </c>
      <c r="M64" s="25" t="s">
        <v>103</v>
      </c>
    </row>
    <row r="65" ht="26" customHeight="1" spans="1:13">
      <c r="A65" s="23"/>
      <c r="B65" s="24">
        <v>45481</v>
      </c>
      <c r="C65" s="25" t="s">
        <v>13</v>
      </c>
      <c r="D65" s="25" t="s">
        <v>124</v>
      </c>
      <c r="E65" s="25" t="s">
        <v>125</v>
      </c>
      <c r="F65" s="25" t="s">
        <v>126</v>
      </c>
      <c r="G65" s="25" t="s">
        <v>17</v>
      </c>
      <c r="H65" s="25" t="s">
        <v>127</v>
      </c>
      <c r="I65" s="25" t="s">
        <v>128</v>
      </c>
      <c r="J65" s="26" t="s">
        <v>23</v>
      </c>
      <c r="K65" s="27">
        <v>275984.44</v>
      </c>
      <c r="L65" s="27">
        <v>154456.77</v>
      </c>
      <c r="M65" s="25" t="s">
        <v>103</v>
      </c>
    </row>
    <row r="66" ht="26" customHeight="1" spans="1:13">
      <c r="A66" s="23"/>
      <c r="B66" s="24">
        <v>45481</v>
      </c>
      <c r="C66" s="25" t="s">
        <v>13</v>
      </c>
      <c r="D66" s="25" t="s">
        <v>124</v>
      </c>
      <c r="E66" s="25" t="s">
        <v>125</v>
      </c>
      <c r="F66" s="25" t="s">
        <v>126</v>
      </c>
      <c r="G66" s="25" t="s">
        <v>17</v>
      </c>
      <c r="H66" s="25" t="s">
        <v>127</v>
      </c>
      <c r="I66" s="25" t="s">
        <v>128</v>
      </c>
      <c r="J66" s="26" t="s">
        <v>24</v>
      </c>
      <c r="K66" s="27">
        <v>372285.83</v>
      </c>
      <c r="L66" s="27">
        <v>372285.83</v>
      </c>
      <c r="M66" s="25" t="s">
        <v>103</v>
      </c>
    </row>
    <row r="67" ht="26" customHeight="1" spans="1:13">
      <c r="A67" s="23">
        <f>COUNTA(A$1:A66)</f>
        <v>21</v>
      </c>
      <c r="B67" s="24">
        <v>45481</v>
      </c>
      <c r="C67" s="25" t="s">
        <v>13</v>
      </c>
      <c r="D67" s="25" t="s">
        <v>129</v>
      </c>
      <c r="E67" s="25" t="s">
        <v>130</v>
      </c>
      <c r="F67" s="25" t="s">
        <v>131</v>
      </c>
      <c r="G67" s="25" t="s">
        <v>17</v>
      </c>
      <c r="H67" s="25" t="s">
        <v>132</v>
      </c>
      <c r="I67" s="25" t="s">
        <v>133</v>
      </c>
      <c r="J67" s="26" t="s">
        <v>20</v>
      </c>
      <c r="K67" s="27">
        <v>2219072.65</v>
      </c>
      <c r="L67" s="27">
        <v>0</v>
      </c>
      <c r="M67" s="25" t="s">
        <v>103</v>
      </c>
    </row>
    <row r="68" ht="26" customHeight="1" spans="1:13">
      <c r="A68" s="23"/>
      <c r="B68" s="24">
        <v>45481</v>
      </c>
      <c r="C68" s="25" t="s">
        <v>13</v>
      </c>
      <c r="D68" s="25" t="s">
        <v>129</v>
      </c>
      <c r="E68" s="25" t="s">
        <v>130</v>
      </c>
      <c r="F68" s="25" t="s">
        <v>131</v>
      </c>
      <c r="G68" s="25" t="s">
        <v>17</v>
      </c>
      <c r="H68" s="25" t="s">
        <v>132</v>
      </c>
      <c r="I68" s="25" t="s">
        <v>133</v>
      </c>
      <c r="J68" s="26" t="s">
        <v>23</v>
      </c>
      <c r="K68" s="27">
        <v>54464.86</v>
      </c>
      <c r="L68" s="27">
        <v>0</v>
      </c>
      <c r="M68" s="25" t="s">
        <v>103</v>
      </c>
    </row>
    <row r="69" ht="26" customHeight="1" spans="1:13">
      <c r="A69" s="23"/>
      <c r="B69" s="24">
        <v>45481</v>
      </c>
      <c r="C69" s="25" t="s">
        <v>13</v>
      </c>
      <c r="D69" s="25" t="s">
        <v>129</v>
      </c>
      <c r="E69" s="25" t="s">
        <v>130</v>
      </c>
      <c r="F69" s="25" t="s">
        <v>131</v>
      </c>
      <c r="G69" s="25" t="s">
        <v>17</v>
      </c>
      <c r="H69" s="25" t="s">
        <v>132</v>
      </c>
      <c r="I69" s="25" t="s">
        <v>133</v>
      </c>
      <c r="J69" s="26" t="s">
        <v>24</v>
      </c>
      <c r="K69" s="27">
        <v>24123.6</v>
      </c>
      <c r="L69" s="27">
        <v>0</v>
      </c>
      <c r="M69" s="25" t="s">
        <v>103</v>
      </c>
    </row>
    <row r="70" ht="26" customHeight="1" spans="1:13">
      <c r="A70" s="23"/>
      <c r="B70" s="24">
        <v>45481</v>
      </c>
      <c r="C70" s="25" t="s">
        <v>13</v>
      </c>
      <c r="D70" s="25" t="s">
        <v>129</v>
      </c>
      <c r="E70" s="25" t="s">
        <v>130</v>
      </c>
      <c r="F70" s="25" t="s">
        <v>131</v>
      </c>
      <c r="G70" s="25" t="s">
        <v>17</v>
      </c>
      <c r="H70" s="25" t="s">
        <v>132</v>
      </c>
      <c r="I70" s="25" t="s">
        <v>133</v>
      </c>
      <c r="J70" s="26" t="s">
        <v>25</v>
      </c>
      <c r="K70" s="27">
        <v>139713.66</v>
      </c>
      <c r="L70" s="27">
        <v>0</v>
      </c>
      <c r="M70" s="25" t="s">
        <v>103</v>
      </c>
    </row>
    <row r="71" ht="26" customHeight="1" spans="1:13">
      <c r="A71" s="23">
        <f>COUNTA(A$1:A70)</f>
        <v>22</v>
      </c>
      <c r="B71" s="24">
        <v>45481</v>
      </c>
      <c r="C71" s="25" t="s">
        <v>13</v>
      </c>
      <c r="D71" s="25" t="s">
        <v>134</v>
      </c>
      <c r="E71" s="25" t="s">
        <v>135</v>
      </c>
      <c r="F71" s="25" t="s">
        <v>136</v>
      </c>
      <c r="G71" s="25" t="s">
        <v>17</v>
      </c>
      <c r="H71" s="25" t="s">
        <v>137</v>
      </c>
      <c r="I71" s="25" t="s">
        <v>138</v>
      </c>
      <c r="J71" s="26" t="s">
        <v>24</v>
      </c>
      <c r="K71" s="27">
        <v>391517.36</v>
      </c>
      <c r="L71" s="27">
        <v>5847.54</v>
      </c>
      <c r="M71" s="25" t="s">
        <v>103</v>
      </c>
    </row>
    <row r="72" ht="26" customHeight="1" spans="1:13">
      <c r="A72" s="23"/>
      <c r="B72" s="24">
        <v>45481</v>
      </c>
      <c r="C72" s="25" t="s">
        <v>13</v>
      </c>
      <c r="D72" s="25" t="s">
        <v>134</v>
      </c>
      <c r="E72" s="25" t="s">
        <v>135</v>
      </c>
      <c r="F72" s="25" t="s">
        <v>136</v>
      </c>
      <c r="G72" s="25" t="s">
        <v>17</v>
      </c>
      <c r="H72" s="25" t="s">
        <v>137</v>
      </c>
      <c r="I72" s="25" t="s">
        <v>138</v>
      </c>
      <c r="J72" s="26" t="s">
        <v>25</v>
      </c>
      <c r="K72" s="27">
        <v>3739436</v>
      </c>
      <c r="L72" s="27">
        <v>0</v>
      </c>
      <c r="M72" s="25" t="s">
        <v>103</v>
      </c>
    </row>
    <row r="73" ht="26" customHeight="1" spans="1:13">
      <c r="A73" s="23">
        <f>COUNTA(A$1:A72)</f>
        <v>23</v>
      </c>
      <c r="B73" s="24">
        <v>45481</v>
      </c>
      <c r="C73" s="25" t="s">
        <v>13</v>
      </c>
      <c r="D73" s="25" t="s">
        <v>139</v>
      </c>
      <c r="E73" s="25" t="s">
        <v>140</v>
      </c>
      <c r="F73" s="25" t="s">
        <v>141</v>
      </c>
      <c r="G73" s="25" t="s">
        <v>17</v>
      </c>
      <c r="H73" s="25" t="s">
        <v>142</v>
      </c>
      <c r="I73" s="25" t="s">
        <v>143</v>
      </c>
      <c r="J73" s="26" t="s">
        <v>20</v>
      </c>
      <c r="K73" s="27">
        <v>31564.07</v>
      </c>
      <c r="L73" s="27">
        <v>31564.07</v>
      </c>
      <c r="M73" s="25" t="s">
        <v>103</v>
      </c>
    </row>
    <row r="74" ht="26" customHeight="1" spans="1:13">
      <c r="A74" s="23"/>
      <c r="B74" s="24">
        <v>45481</v>
      </c>
      <c r="C74" s="25" t="s">
        <v>13</v>
      </c>
      <c r="D74" s="25" t="s">
        <v>139</v>
      </c>
      <c r="E74" s="25" t="s">
        <v>140</v>
      </c>
      <c r="F74" s="25" t="s">
        <v>141</v>
      </c>
      <c r="G74" s="25" t="s">
        <v>17</v>
      </c>
      <c r="H74" s="25" t="s">
        <v>142</v>
      </c>
      <c r="I74" s="25" t="s">
        <v>143</v>
      </c>
      <c r="J74" s="26" t="s">
        <v>49</v>
      </c>
      <c r="K74" s="27">
        <v>842882.01</v>
      </c>
      <c r="L74" s="27">
        <v>842882.01</v>
      </c>
      <c r="M74" s="25" t="s">
        <v>103</v>
      </c>
    </row>
    <row r="75" ht="26" customHeight="1" spans="1:13">
      <c r="A75" s="23"/>
      <c r="B75" s="24">
        <v>45481</v>
      </c>
      <c r="C75" s="25" t="s">
        <v>13</v>
      </c>
      <c r="D75" s="25" t="s">
        <v>139</v>
      </c>
      <c r="E75" s="25" t="s">
        <v>140</v>
      </c>
      <c r="F75" s="25" t="s">
        <v>141</v>
      </c>
      <c r="G75" s="25" t="s">
        <v>17</v>
      </c>
      <c r="H75" s="25" t="s">
        <v>142</v>
      </c>
      <c r="I75" s="25" t="s">
        <v>143</v>
      </c>
      <c r="J75" s="26" t="s">
        <v>23</v>
      </c>
      <c r="K75" s="27">
        <v>1578.2</v>
      </c>
      <c r="L75" s="27">
        <v>1578.2</v>
      </c>
      <c r="M75" s="25" t="s">
        <v>103</v>
      </c>
    </row>
    <row r="76" ht="26" customHeight="1" spans="1:13">
      <c r="A76" s="23"/>
      <c r="B76" s="24">
        <v>45481</v>
      </c>
      <c r="C76" s="25" t="s">
        <v>13</v>
      </c>
      <c r="D76" s="25" t="s">
        <v>139</v>
      </c>
      <c r="E76" s="25" t="s">
        <v>140</v>
      </c>
      <c r="F76" s="25" t="s">
        <v>141</v>
      </c>
      <c r="G76" s="25" t="s">
        <v>17</v>
      </c>
      <c r="H76" s="25" t="s">
        <v>142</v>
      </c>
      <c r="I76" s="25" t="s">
        <v>143</v>
      </c>
      <c r="J76" s="26" t="s">
        <v>24</v>
      </c>
      <c r="K76" s="27">
        <v>353.7</v>
      </c>
      <c r="L76" s="27">
        <v>353.7</v>
      </c>
      <c r="M76" s="25" t="s">
        <v>103</v>
      </c>
    </row>
    <row r="77" ht="26" customHeight="1" spans="1:13">
      <c r="A77" s="23"/>
      <c r="B77" s="24">
        <v>45481</v>
      </c>
      <c r="C77" s="25" t="s">
        <v>13</v>
      </c>
      <c r="D77" s="25" t="s">
        <v>139</v>
      </c>
      <c r="E77" s="25" t="s">
        <v>140</v>
      </c>
      <c r="F77" s="25" t="s">
        <v>141</v>
      </c>
      <c r="G77" s="25" t="s">
        <v>17</v>
      </c>
      <c r="H77" s="25" t="s">
        <v>142</v>
      </c>
      <c r="I77" s="25" t="s">
        <v>143</v>
      </c>
      <c r="J77" s="26" t="s">
        <v>31</v>
      </c>
      <c r="K77" s="27">
        <v>32101.75</v>
      </c>
      <c r="L77" s="27">
        <v>175.36</v>
      </c>
      <c r="M77" s="25" t="s">
        <v>103</v>
      </c>
    </row>
    <row r="78" ht="26" customHeight="1" spans="1:13">
      <c r="A78" s="23"/>
      <c r="B78" s="24">
        <v>45481</v>
      </c>
      <c r="C78" s="25" t="s">
        <v>13</v>
      </c>
      <c r="D78" s="25" t="s">
        <v>139</v>
      </c>
      <c r="E78" s="25" t="s">
        <v>140</v>
      </c>
      <c r="F78" s="25" t="s">
        <v>141</v>
      </c>
      <c r="G78" s="25" t="s">
        <v>17</v>
      </c>
      <c r="H78" s="25" t="s">
        <v>142</v>
      </c>
      <c r="I78" s="25" t="s">
        <v>143</v>
      </c>
      <c r="J78" s="26" t="s">
        <v>25</v>
      </c>
      <c r="K78" s="27">
        <v>46449.28</v>
      </c>
      <c r="L78" s="27">
        <v>46449.28</v>
      </c>
      <c r="M78" s="25" t="s">
        <v>103</v>
      </c>
    </row>
    <row r="79" ht="26" customHeight="1" spans="1:13">
      <c r="A79" s="23"/>
      <c r="B79" s="24">
        <v>45481</v>
      </c>
      <c r="C79" s="25" t="s">
        <v>13</v>
      </c>
      <c r="D79" s="25" t="s">
        <v>139</v>
      </c>
      <c r="E79" s="25" t="s">
        <v>140</v>
      </c>
      <c r="F79" s="25" t="s">
        <v>141</v>
      </c>
      <c r="G79" s="25" t="s">
        <v>17</v>
      </c>
      <c r="H79" s="25" t="s">
        <v>142</v>
      </c>
      <c r="I79" s="25" t="s">
        <v>143</v>
      </c>
      <c r="J79" s="26" t="s">
        <v>32</v>
      </c>
      <c r="K79" s="27">
        <v>2388474.28</v>
      </c>
      <c r="L79" s="27">
        <v>14028.48</v>
      </c>
      <c r="M79" s="25" t="s">
        <v>103</v>
      </c>
    </row>
    <row r="80" ht="24" customHeight="1" spans="1:13">
      <c r="A80" s="23">
        <f>COUNTA(A$1:A79)</f>
        <v>24</v>
      </c>
      <c r="B80" s="24">
        <v>45481</v>
      </c>
      <c r="C80" s="25" t="s">
        <v>13</v>
      </c>
      <c r="D80" s="25" t="s">
        <v>144</v>
      </c>
      <c r="E80" s="25" t="s">
        <v>145</v>
      </c>
      <c r="F80" s="25" t="s">
        <v>146</v>
      </c>
      <c r="G80" s="25" t="s">
        <v>17</v>
      </c>
      <c r="H80" s="25" t="s">
        <v>147</v>
      </c>
      <c r="I80" s="25" t="s">
        <v>148</v>
      </c>
      <c r="J80" s="26" t="s">
        <v>49</v>
      </c>
      <c r="K80" s="27">
        <v>2264879.9</v>
      </c>
      <c r="L80" s="27">
        <v>0</v>
      </c>
      <c r="M80" s="25" t="s">
        <v>103</v>
      </c>
    </row>
    <row r="81" ht="24" customHeight="1" spans="1:13">
      <c r="A81" s="23"/>
      <c r="B81" s="24">
        <v>45481</v>
      </c>
      <c r="C81" s="25" t="s">
        <v>13</v>
      </c>
      <c r="D81" s="25" t="s">
        <v>144</v>
      </c>
      <c r="E81" s="25" t="s">
        <v>145</v>
      </c>
      <c r="F81" s="25" t="s">
        <v>146</v>
      </c>
      <c r="G81" s="25" t="s">
        <v>17</v>
      </c>
      <c r="H81" s="25" t="s">
        <v>147</v>
      </c>
      <c r="I81" s="25" t="s">
        <v>148</v>
      </c>
      <c r="J81" s="26" t="s">
        <v>31</v>
      </c>
      <c r="K81" s="27">
        <v>646.2</v>
      </c>
      <c r="L81" s="27">
        <v>0</v>
      </c>
      <c r="M81" s="25" t="s">
        <v>103</v>
      </c>
    </row>
    <row r="82" ht="24" customHeight="1" spans="1:13">
      <c r="A82" s="23"/>
      <c r="B82" s="24">
        <v>45481</v>
      </c>
      <c r="C82" s="25" t="s">
        <v>13</v>
      </c>
      <c r="D82" s="25" t="s">
        <v>144</v>
      </c>
      <c r="E82" s="25" t="s">
        <v>145</v>
      </c>
      <c r="F82" s="25" t="s">
        <v>146</v>
      </c>
      <c r="G82" s="25" t="s">
        <v>17</v>
      </c>
      <c r="H82" s="25" t="s">
        <v>147</v>
      </c>
      <c r="I82" s="25" t="s">
        <v>148</v>
      </c>
      <c r="J82" s="26" t="s">
        <v>25</v>
      </c>
      <c r="K82" s="27">
        <v>492567.48</v>
      </c>
      <c r="L82" s="27">
        <v>192758.4</v>
      </c>
      <c r="M82" s="25" t="s">
        <v>103</v>
      </c>
    </row>
    <row r="83" ht="24" customHeight="1" spans="1:13">
      <c r="A83" s="23"/>
      <c r="B83" s="24">
        <v>45481</v>
      </c>
      <c r="C83" s="25" t="s">
        <v>13</v>
      </c>
      <c r="D83" s="25" t="s">
        <v>144</v>
      </c>
      <c r="E83" s="25" t="s">
        <v>145</v>
      </c>
      <c r="F83" s="25" t="s">
        <v>146</v>
      </c>
      <c r="G83" s="25" t="s">
        <v>17</v>
      </c>
      <c r="H83" s="25" t="s">
        <v>147</v>
      </c>
      <c r="I83" s="25" t="s">
        <v>148</v>
      </c>
      <c r="J83" s="26" t="s">
        <v>32</v>
      </c>
      <c r="K83" s="27">
        <v>172321.53</v>
      </c>
      <c r="L83" s="27">
        <v>0</v>
      </c>
      <c r="M83" s="25" t="s">
        <v>103</v>
      </c>
    </row>
    <row r="84" ht="24" customHeight="1" spans="1:13">
      <c r="A84" s="23">
        <f>COUNTA(A$1:A83)</f>
        <v>25</v>
      </c>
      <c r="B84" s="24">
        <v>45481</v>
      </c>
      <c r="C84" s="25" t="s">
        <v>13</v>
      </c>
      <c r="D84" s="25" t="s">
        <v>149</v>
      </c>
      <c r="E84" s="25" t="s">
        <v>150</v>
      </c>
      <c r="F84" s="25" t="s">
        <v>151</v>
      </c>
      <c r="G84" s="25" t="s">
        <v>17</v>
      </c>
      <c r="H84" s="25" t="s">
        <v>127</v>
      </c>
      <c r="I84" s="25" t="s">
        <v>152</v>
      </c>
      <c r="J84" s="26" t="s">
        <v>20</v>
      </c>
      <c r="K84" s="27">
        <v>823128.02</v>
      </c>
      <c r="L84" s="27">
        <v>0</v>
      </c>
      <c r="M84" s="25" t="s">
        <v>103</v>
      </c>
    </row>
    <row r="85" ht="24" customHeight="1" spans="1:13">
      <c r="A85" s="23"/>
      <c r="B85" s="24">
        <v>45481</v>
      </c>
      <c r="C85" s="25" t="s">
        <v>13</v>
      </c>
      <c r="D85" s="25" t="s">
        <v>149</v>
      </c>
      <c r="E85" s="25" t="s">
        <v>150</v>
      </c>
      <c r="F85" s="25" t="s">
        <v>151</v>
      </c>
      <c r="G85" s="25" t="s">
        <v>17</v>
      </c>
      <c r="H85" s="25" t="s">
        <v>127</v>
      </c>
      <c r="I85" s="25" t="s">
        <v>152</v>
      </c>
      <c r="J85" s="26" t="s">
        <v>49</v>
      </c>
      <c r="K85" s="27">
        <v>1862743.67</v>
      </c>
      <c r="L85" s="27">
        <v>0</v>
      </c>
      <c r="M85" s="25" t="s">
        <v>103</v>
      </c>
    </row>
    <row r="86" ht="24" customHeight="1" spans="1:13">
      <c r="A86" s="23"/>
      <c r="B86" s="24">
        <v>45481</v>
      </c>
      <c r="C86" s="25" t="s">
        <v>13</v>
      </c>
      <c r="D86" s="25" t="s">
        <v>149</v>
      </c>
      <c r="E86" s="25" t="s">
        <v>150</v>
      </c>
      <c r="F86" s="25" t="s">
        <v>151</v>
      </c>
      <c r="G86" s="25" t="s">
        <v>17</v>
      </c>
      <c r="H86" s="25" t="s">
        <v>127</v>
      </c>
      <c r="I86" s="25" t="s">
        <v>152</v>
      </c>
      <c r="J86" s="26" t="s">
        <v>23</v>
      </c>
      <c r="K86" s="27">
        <v>68329.27</v>
      </c>
      <c r="L86" s="27">
        <v>0</v>
      </c>
      <c r="M86" s="25" t="s">
        <v>103</v>
      </c>
    </row>
    <row r="87" ht="24" customHeight="1" spans="1:13">
      <c r="A87" s="23">
        <f>COUNTA(A$1:A86)</f>
        <v>26</v>
      </c>
      <c r="B87" s="24">
        <v>45481</v>
      </c>
      <c r="C87" s="25" t="s">
        <v>13</v>
      </c>
      <c r="D87" s="25" t="s">
        <v>153</v>
      </c>
      <c r="E87" s="25" t="s">
        <v>154</v>
      </c>
      <c r="F87" s="25" t="s">
        <v>155</v>
      </c>
      <c r="G87" s="25" t="s">
        <v>17</v>
      </c>
      <c r="H87" s="25" t="s">
        <v>156</v>
      </c>
      <c r="I87" s="25" t="s">
        <v>157</v>
      </c>
      <c r="J87" s="26" t="s">
        <v>24</v>
      </c>
      <c r="K87" s="27">
        <v>1298726.58</v>
      </c>
      <c r="L87" s="27">
        <v>173805.48</v>
      </c>
      <c r="M87" s="25" t="s">
        <v>158</v>
      </c>
    </row>
    <row r="88" ht="24" customHeight="1" spans="1:13">
      <c r="A88" s="23"/>
      <c r="B88" s="24">
        <v>45481</v>
      </c>
      <c r="C88" s="25" t="s">
        <v>13</v>
      </c>
      <c r="D88" s="25" t="s">
        <v>153</v>
      </c>
      <c r="E88" s="25" t="s">
        <v>154</v>
      </c>
      <c r="F88" s="25" t="s">
        <v>155</v>
      </c>
      <c r="G88" s="25" t="s">
        <v>17</v>
      </c>
      <c r="H88" s="25" t="s">
        <v>156</v>
      </c>
      <c r="I88" s="25" t="s">
        <v>157</v>
      </c>
      <c r="J88" s="26" t="s">
        <v>25</v>
      </c>
      <c r="K88" s="27">
        <v>1481935.26</v>
      </c>
      <c r="L88" s="27">
        <v>0</v>
      </c>
      <c r="M88" s="25" t="s">
        <v>158</v>
      </c>
    </row>
    <row r="89" ht="24" customHeight="1" spans="1:13">
      <c r="A89" s="23">
        <f>COUNTA(A$1:A88)</f>
        <v>27</v>
      </c>
      <c r="B89" s="24">
        <v>45481</v>
      </c>
      <c r="C89" s="25" t="s">
        <v>13</v>
      </c>
      <c r="D89" s="25" t="s">
        <v>159</v>
      </c>
      <c r="E89" s="25" t="s">
        <v>160</v>
      </c>
      <c r="F89" s="25" t="s">
        <v>161</v>
      </c>
      <c r="G89" s="25" t="s">
        <v>17</v>
      </c>
      <c r="H89" s="25" t="s">
        <v>162</v>
      </c>
      <c r="I89" s="25" t="s">
        <v>163</v>
      </c>
      <c r="J89" s="26" t="s">
        <v>20</v>
      </c>
      <c r="K89" s="27">
        <v>196721.92</v>
      </c>
      <c r="L89" s="27">
        <v>0</v>
      </c>
      <c r="M89" s="25" t="s">
        <v>158</v>
      </c>
    </row>
    <row r="90" ht="24" customHeight="1" spans="1:13">
      <c r="A90" s="23"/>
      <c r="B90" s="24">
        <v>45481</v>
      </c>
      <c r="C90" s="25" t="s">
        <v>13</v>
      </c>
      <c r="D90" s="25" t="s">
        <v>159</v>
      </c>
      <c r="E90" s="25" t="s">
        <v>160</v>
      </c>
      <c r="F90" s="25" t="s">
        <v>161</v>
      </c>
      <c r="G90" s="25" t="s">
        <v>17</v>
      </c>
      <c r="H90" s="25" t="s">
        <v>162</v>
      </c>
      <c r="I90" s="25" t="s">
        <v>163</v>
      </c>
      <c r="J90" s="26" t="s">
        <v>164</v>
      </c>
      <c r="K90" s="27">
        <v>647422.94</v>
      </c>
      <c r="L90" s="27">
        <v>0</v>
      </c>
      <c r="M90" s="25" t="s">
        <v>158</v>
      </c>
    </row>
    <row r="91" ht="24" customHeight="1" spans="1:13">
      <c r="A91" s="23"/>
      <c r="B91" s="24">
        <v>45481</v>
      </c>
      <c r="C91" s="25" t="s">
        <v>13</v>
      </c>
      <c r="D91" s="25" t="s">
        <v>159</v>
      </c>
      <c r="E91" s="25" t="s">
        <v>160</v>
      </c>
      <c r="F91" s="25" t="s">
        <v>161</v>
      </c>
      <c r="G91" s="25" t="s">
        <v>17</v>
      </c>
      <c r="H91" s="25" t="s">
        <v>162</v>
      </c>
      <c r="I91" s="25" t="s">
        <v>163</v>
      </c>
      <c r="J91" s="26" t="s">
        <v>49</v>
      </c>
      <c r="K91" s="27">
        <v>369426.51</v>
      </c>
      <c r="L91" s="27">
        <v>0</v>
      </c>
      <c r="M91" s="25" t="s">
        <v>158</v>
      </c>
    </row>
    <row r="92" ht="24" customHeight="1" spans="1:13">
      <c r="A92" s="23"/>
      <c r="B92" s="24">
        <v>45481</v>
      </c>
      <c r="C92" s="25" t="s">
        <v>13</v>
      </c>
      <c r="D92" s="25" t="s">
        <v>159</v>
      </c>
      <c r="E92" s="25" t="s">
        <v>160</v>
      </c>
      <c r="F92" s="25" t="s">
        <v>161</v>
      </c>
      <c r="G92" s="25" t="s">
        <v>17</v>
      </c>
      <c r="H92" s="25" t="s">
        <v>162</v>
      </c>
      <c r="I92" s="25" t="s">
        <v>163</v>
      </c>
      <c r="J92" s="26" t="s">
        <v>165</v>
      </c>
      <c r="K92" s="27">
        <v>108500</v>
      </c>
      <c r="L92" s="27">
        <v>0</v>
      </c>
      <c r="M92" s="25" t="s">
        <v>158</v>
      </c>
    </row>
    <row r="93" ht="24" customHeight="1" spans="1:13">
      <c r="A93" s="23"/>
      <c r="B93" s="24">
        <v>45481</v>
      </c>
      <c r="C93" s="25" t="s">
        <v>13</v>
      </c>
      <c r="D93" s="25" t="s">
        <v>159</v>
      </c>
      <c r="E93" s="25" t="s">
        <v>160</v>
      </c>
      <c r="F93" s="25" t="s">
        <v>161</v>
      </c>
      <c r="G93" s="25" t="s">
        <v>17</v>
      </c>
      <c r="H93" s="25" t="s">
        <v>162</v>
      </c>
      <c r="I93" s="25" t="s">
        <v>163</v>
      </c>
      <c r="J93" s="26" t="s">
        <v>23</v>
      </c>
      <c r="K93" s="27">
        <v>49699.59</v>
      </c>
      <c r="L93" s="27">
        <v>0</v>
      </c>
      <c r="M93" s="25" t="s">
        <v>158</v>
      </c>
    </row>
    <row r="94" ht="24" customHeight="1" spans="1:13">
      <c r="A94" s="23"/>
      <c r="B94" s="24">
        <v>45481</v>
      </c>
      <c r="C94" s="25" t="s">
        <v>13</v>
      </c>
      <c r="D94" s="25" t="s">
        <v>159</v>
      </c>
      <c r="E94" s="25" t="s">
        <v>160</v>
      </c>
      <c r="F94" s="25" t="s">
        <v>161</v>
      </c>
      <c r="G94" s="25" t="s">
        <v>17</v>
      </c>
      <c r="H94" s="25" t="s">
        <v>162</v>
      </c>
      <c r="I94" s="25" t="s">
        <v>163</v>
      </c>
      <c r="J94" s="26" t="s">
        <v>31</v>
      </c>
      <c r="K94" s="27">
        <v>6519.43</v>
      </c>
      <c r="L94" s="27">
        <v>0</v>
      </c>
      <c r="M94" s="25" t="s">
        <v>158</v>
      </c>
    </row>
    <row r="95" ht="24" customHeight="1" spans="1:13">
      <c r="A95" s="23"/>
      <c r="B95" s="24">
        <v>45481</v>
      </c>
      <c r="C95" s="25" t="s">
        <v>13</v>
      </c>
      <c r="D95" s="25" t="s">
        <v>159</v>
      </c>
      <c r="E95" s="25" t="s">
        <v>160</v>
      </c>
      <c r="F95" s="25" t="s">
        <v>161</v>
      </c>
      <c r="G95" s="25" t="s">
        <v>17</v>
      </c>
      <c r="H95" s="25" t="s">
        <v>162</v>
      </c>
      <c r="I95" s="25" t="s">
        <v>163</v>
      </c>
      <c r="J95" s="26" t="s">
        <v>25</v>
      </c>
      <c r="K95" s="27">
        <v>1342995.46</v>
      </c>
      <c r="L95" s="27">
        <v>0</v>
      </c>
      <c r="M95" s="25" t="s">
        <v>158</v>
      </c>
    </row>
    <row r="96" ht="24" customHeight="1" spans="1:13">
      <c r="A96" s="23"/>
      <c r="B96" s="24">
        <v>45481</v>
      </c>
      <c r="C96" s="25" t="s">
        <v>13</v>
      </c>
      <c r="D96" s="25" t="s">
        <v>159</v>
      </c>
      <c r="E96" s="25" t="s">
        <v>160</v>
      </c>
      <c r="F96" s="25" t="s">
        <v>161</v>
      </c>
      <c r="G96" s="25" t="s">
        <v>17</v>
      </c>
      <c r="H96" s="25" t="s">
        <v>162</v>
      </c>
      <c r="I96" s="25" t="s">
        <v>163</v>
      </c>
      <c r="J96" s="26" t="s">
        <v>32</v>
      </c>
      <c r="K96" s="27">
        <v>624567.99</v>
      </c>
      <c r="L96" s="27">
        <v>0</v>
      </c>
      <c r="M96" s="25" t="s">
        <v>158</v>
      </c>
    </row>
    <row r="97" ht="24" customHeight="1" spans="1:13">
      <c r="A97" s="23"/>
      <c r="B97" s="24">
        <v>45481</v>
      </c>
      <c r="C97" s="25" t="s">
        <v>13</v>
      </c>
      <c r="D97" s="25" t="s">
        <v>159</v>
      </c>
      <c r="E97" s="25" t="s">
        <v>160</v>
      </c>
      <c r="F97" s="25" t="s">
        <v>161</v>
      </c>
      <c r="G97" s="25" t="s">
        <v>17</v>
      </c>
      <c r="H97" s="25" t="s">
        <v>162</v>
      </c>
      <c r="I97" s="25" t="s">
        <v>163</v>
      </c>
      <c r="J97" s="26" t="s">
        <v>166</v>
      </c>
      <c r="K97" s="27">
        <v>459459.9</v>
      </c>
      <c r="L97" s="27">
        <v>0</v>
      </c>
      <c r="M97" s="25" t="s">
        <v>158</v>
      </c>
    </row>
    <row r="98" ht="26" customHeight="1" spans="1:13">
      <c r="A98" s="23">
        <f>COUNTA(A$1:A97)</f>
        <v>28</v>
      </c>
      <c r="B98" s="24">
        <v>45481</v>
      </c>
      <c r="C98" s="25" t="s">
        <v>13</v>
      </c>
      <c r="D98" s="25" t="s">
        <v>167</v>
      </c>
      <c r="E98" s="25" t="s">
        <v>168</v>
      </c>
      <c r="F98" s="25" t="s">
        <v>169</v>
      </c>
      <c r="G98" s="25" t="s">
        <v>17</v>
      </c>
      <c r="H98" s="25" t="s">
        <v>170</v>
      </c>
      <c r="I98" s="25" t="s">
        <v>171</v>
      </c>
      <c r="J98" s="26" t="s">
        <v>24</v>
      </c>
      <c r="K98" s="27">
        <v>128870.92</v>
      </c>
      <c r="L98" s="27">
        <v>0</v>
      </c>
      <c r="M98" s="25" t="s">
        <v>158</v>
      </c>
    </row>
    <row r="99" ht="26" customHeight="1" spans="1:13">
      <c r="A99" s="23"/>
      <c r="B99" s="24">
        <v>45481</v>
      </c>
      <c r="C99" s="25" t="s">
        <v>13</v>
      </c>
      <c r="D99" s="25" t="s">
        <v>167</v>
      </c>
      <c r="E99" s="25" t="s">
        <v>168</v>
      </c>
      <c r="F99" s="25" t="s">
        <v>169</v>
      </c>
      <c r="G99" s="25" t="s">
        <v>17</v>
      </c>
      <c r="H99" s="25" t="s">
        <v>170</v>
      </c>
      <c r="I99" s="25" t="s">
        <v>171</v>
      </c>
      <c r="J99" s="26" t="s">
        <v>25</v>
      </c>
      <c r="K99" s="27">
        <v>2055000</v>
      </c>
      <c r="L99" s="27">
        <v>0</v>
      </c>
      <c r="M99" s="25" t="s">
        <v>158</v>
      </c>
    </row>
    <row r="100" ht="26" customHeight="1" spans="1:13">
      <c r="A100" s="23">
        <f>COUNTA(A$1:A99)</f>
        <v>29</v>
      </c>
      <c r="B100" s="24">
        <v>45481</v>
      </c>
      <c r="C100" s="25" t="s">
        <v>13</v>
      </c>
      <c r="D100" s="25" t="s">
        <v>172</v>
      </c>
      <c r="E100" s="25" t="s">
        <v>173</v>
      </c>
      <c r="F100" s="25" t="s">
        <v>174</v>
      </c>
      <c r="G100" s="25" t="s">
        <v>17</v>
      </c>
      <c r="H100" s="25" t="s">
        <v>175</v>
      </c>
      <c r="I100" s="25" t="s">
        <v>176</v>
      </c>
      <c r="J100" s="26" t="s">
        <v>24</v>
      </c>
      <c r="K100" s="27">
        <v>1534849.52</v>
      </c>
      <c r="L100" s="27">
        <v>945001.9</v>
      </c>
      <c r="M100" s="25" t="s">
        <v>158</v>
      </c>
    </row>
    <row r="101" ht="26" customHeight="1" spans="1:13">
      <c r="A101" s="23"/>
      <c r="B101" s="24">
        <v>45481</v>
      </c>
      <c r="C101" s="25" t="s">
        <v>13</v>
      </c>
      <c r="D101" s="25" t="s">
        <v>172</v>
      </c>
      <c r="E101" s="25" t="s">
        <v>173</v>
      </c>
      <c r="F101" s="25" t="s">
        <v>174</v>
      </c>
      <c r="G101" s="25" t="s">
        <v>17</v>
      </c>
      <c r="H101" s="25" t="s">
        <v>175</v>
      </c>
      <c r="I101" s="25" t="s">
        <v>176</v>
      </c>
      <c r="J101" s="26" t="s">
        <v>25</v>
      </c>
      <c r="K101" s="27">
        <v>952535.68</v>
      </c>
      <c r="L101" s="27">
        <v>685718.84</v>
      </c>
      <c r="M101" s="25" t="s">
        <v>158</v>
      </c>
    </row>
    <row r="102" ht="26" customHeight="1" spans="1:13">
      <c r="A102" s="23">
        <f>COUNTA(A$1:A101)</f>
        <v>30</v>
      </c>
      <c r="B102" s="24">
        <v>45481</v>
      </c>
      <c r="C102" s="25" t="s">
        <v>13</v>
      </c>
      <c r="D102" s="25" t="s">
        <v>177</v>
      </c>
      <c r="E102" s="25" t="s">
        <v>178</v>
      </c>
      <c r="F102" s="25" t="s">
        <v>179</v>
      </c>
      <c r="G102" s="25" t="s">
        <v>17</v>
      </c>
      <c r="H102" s="25" t="s">
        <v>180</v>
      </c>
      <c r="I102" s="25" t="s">
        <v>181</v>
      </c>
      <c r="J102" s="26" t="s">
        <v>20</v>
      </c>
      <c r="K102" s="27">
        <v>1685344.48</v>
      </c>
      <c r="L102" s="27">
        <v>0</v>
      </c>
      <c r="M102" s="25" t="s">
        <v>158</v>
      </c>
    </row>
    <row r="103" ht="26" customHeight="1" spans="1:13">
      <c r="A103" s="23"/>
      <c r="B103" s="24">
        <v>45481</v>
      </c>
      <c r="C103" s="25" t="s">
        <v>13</v>
      </c>
      <c r="D103" s="25" t="s">
        <v>177</v>
      </c>
      <c r="E103" s="25" t="s">
        <v>178</v>
      </c>
      <c r="F103" s="25" t="s">
        <v>179</v>
      </c>
      <c r="G103" s="25" t="s">
        <v>17</v>
      </c>
      <c r="H103" s="25" t="s">
        <v>180</v>
      </c>
      <c r="I103" s="25" t="s">
        <v>181</v>
      </c>
      <c r="J103" s="26" t="s">
        <v>23</v>
      </c>
      <c r="K103" s="27">
        <v>131844.62</v>
      </c>
      <c r="L103" s="27">
        <v>0</v>
      </c>
      <c r="M103" s="25" t="s">
        <v>158</v>
      </c>
    </row>
    <row r="104" ht="26" customHeight="1" spans="1:13">
      <c r="A104" s="23"/>
      <c r="B104" s="24">
        <v>45481</v>
      </c>
      <c r="C104" s="25" t="s">
        <v>13</v>
      </c>
      <c r="D104" s="25" t="s">
        <v>177</v>
      </c>
      <c r="E104" s="25" t="s">
        <v>178</v>
      </c>
      <c r="F104" s="25" t="s">
        <v>179</v>
      </c>
      <c r="G104" s="25" t="s">
        <v>17</v>
      </c>
      <c r="H104" s="25" t="s">
        <v>180</v>
      </c>
      <c r="I104" s="25" t="s">
        <v>181</v>
      </c>
      <c r="J104" s="26" t="s">
        <v>24</v>
      </c>
      <c r="K104" s="27">
        <v>58021.46</v>
      </c>
      <c r="L104" s="27">
        <v>8288.78</v>
      </c>
      <c r="M104" s="25" t="s">
        <v>158</v>
      </c>
    </row>
    <row r="105" ht="26" customHeight="1" spans="1:13">
      <c r="A105" s="23"/>
      <c r="B105" s="24">
        <v>45481</v>
      </c>
      <c r="C105" s="25" t="s">
        <v>13</v>
      </c>
      <c r="D105" s="25" t="s">
        <v>177</v>
      </c>
      <c r="E105" s="25" t="s">
        <v>178</v>
      </c>
      <c r="F105" s="25" t="s">
        <v>179</v>
      </c>
      <c r="G105" s="25" t="s">
        <v>17</v>
      </c>
      <c r="H105" s="25" t="s">
        <v>180</v>
      </c>
      <c r="I105" s="25" t="s">
        <v>181</v>
      </c>
      <c r="J105" s="26" t="s">
        <v>31</v>
      </c>
      <c r="K105" s="27">
        <v>12629.58</v>
      </c>
      <c r="L105" s="27">
        <v>0</v>
      </c>
      <c r="M105" s="25" t="s">
        <v>158</v>
      </c>
    </row>
    <row r="106" ht="26" customHeight="1" spans="1:13">
      <c r="A106" s="23"/>
      <c r="B106" s="24">
        <v>45481</v>
      </c>
      <c r="C106" s="25" t="s">
        <v>13</v>
      </c>
      <c r="D106" s="25" t="s">
        <v>177</v>
      </c>
      <c r="E106" s="25" t="s">
        <v>178</v>
      </c>
      <c r="F106" s="25" t="s">
        <v>179</v>
      </c>
      <c r="G106" s="25" t="s">
        <v>17</v>
      </c>
      <c r="H106" s="25" t="s">
        <v>180</v>
      </c>
      <c r="I106" s="25" t="s">
        <v>181</v>
      </c>
      <c r="J106" s="26" t="s">
        <v>25</v>
      </c>
      <c r="K106" s="27">
        <v>78499.61</v>
      </c>
      <c r="L106" s="27">
        <v>11214.23</v>
      </c>
      <c r="M106" s="25" t="s">
        <v>158</v>
      </c>
    </row>
    <row r="107" ht="26" customHeight="1" spans="1:13">
      <c r="A107" s="23"/>
      <c r="B107" s="24">
        <v>45481</v>
      </c>
      <c r="C107" s="25" t="s">
        <v>13</v>
      </c>
      <c r="D107" s="25" t="s">
        <v>177</v>
      </c>
      <c r="E107" s="25" t="s">
        <v>178</v>
      </c>
      <c r="F107" s="25" t="s">
        <v>179</v>
      </c>
      <c r="G107" s="25" t="s">
        <v>17</v>
      </c>
      <c r="H107" s="25" t="s">
        <v>180</v>
      </c>
      <c r="I107" s="25" t="s">
        <v>181</v>
      </c>
      <c r="J107" s="26" t="s">
        <v>32</v>
      </c>
      <c r="K107" s="27">
        <v>10672298.05</v>
      </c>
      <c r="L107" s="27">
        <v>0</v>
      </c>
      <c r="M107" s="25" t="s">
        <v>158</v>
      </c>
    </row>
    <row r="108" ht="50" customHeight="1" spans="1:13">
      <c r="A108" s="23">
        <f>COUNTA(A$1:A107)</f>
        <v>31</v>
      </c>
      <c r="B108" s="24">
        <v>45481</v>
      </c>
      <c r="C108" s="25" t="s">
        <v>13</v>
      </c>
      <c r="D108" s="25" t="s">
        <v>182</v>
      </c>
      <c r="E108" s="25" t="s">
        <v>183</v>
      </c>
      <c r="F108" s="25" t="s">
        <v>184</v>
      </c>
      <c r="G108" s="25" t="s">
        <v>17</v>
      </c>
      <c r="H108" s="25" t="s">
        <v>185</v>
      </c>
      <c r="I108" s="25" t="s">
        <v>186</v>
      </c>
      <c r="J108" s="26" t="s">
        <v>25</v>
      </c>
      <c r="K108" s="27">
        <v>4982026.41</v>
      </c>
      <c r="L108" s="27">
        <v>2349012.87</v>
      </c>
      <c r="M108" s="25" t="s">
        <v>158</v>
      </c>
    </row>
    <row r="109" ht="26" customHeight="1" spans="1:13">
      <c r="A109" s="23">
        <f>COUNTA(A$1:A108)</f>
        <v>32</v>
      </c>
      <c r="B109" s="24">
        <v>45481</v>
      </c>
      <c r="C109" s="25" t="s">
        <v>13</v>
      </c>
      <c r="D109" s="25" t="s">
        <v>187</v>
      </c>
      <c r="E109" s="25" t="s">
        <v>188</v>
      </c>
      <c r="F109" s="25" t="s">
        <v>189</v>
      </c>
      <c r="G109" s="25" t="s">
        <v>17</v>
      </c>
      <c r="H109" s="25" t="s">
        <v>190</v>
      </c>
      <c r="I109" s="25" t="s">
        <v>191</v>
      </c>
      <c r="J109" s="26" t="s">
        <v>20</v>
      </c>
      <c r="K109" s="27">
        <v>67028.68</v>
      </c>
      <c r="L109" s="27">
        <v>21904.76</v>
      </c>
      <c r="M109" s="25" t="s">
        <v>158</v>
      </c>
    </row>
    <row r="110" ht="26" customHeight="1" spans="1:13">
      <c r="A110" s="23"/>
      <c r="B110" s="24">
        <v>45481</v>
      </c>
      <c r="C110" s="25" t="s">
        <v>13</v>
      </c>
      <c r="D110" s="25" t="s">
        <v>187</v>
      </c>
      <c r="E110" s="25" t="s">
        <v>188</v>
      </c>
      <c r="F110" s="25" t="s">
        <v>189</v>
      </c>
      <c r="G110" s="25" t="s">
        <v>17</v>
      </c>
      <c r="H110" s="25" t="s">
        <v>190</v>
      </c>
      <c r="I110" s="25" t="s">
        <v>191</v>
      </c>
      <c r="J110" s="26" t="s">
        <v>23</v>
      </c>
      <c r="K110" s="27">
        <v>13095.64</v>
      </c>
      <c r="L110" s="27">
        <v>1533.33</v>
      </c>
      <c r="M110" s="25" t="s">
        <v>158</v>
      </c>
    </row>
    <row r="111" ht="26" customHeight="1" spans="1:13">
      <c r="A111" s="23"/>
      <c r="B111" s="24">
        <v>45481</v>
      </c>
      <c r="C111" s="25" t="s">
        <v>13</v>
      </c>
      <c r="D111" s="25" t="s">
        <v>187</v>
      </c>
      <c r="E111" s="25" t="s">
        <v>188</v>
      </c>
      <c r="F111" s="25" t="s">
        <v>189</v>
      </c>
      <c r="G111" s="25" t="s">
        <v>17</v>
      </c>
      <c r="H111" s="25" t="s">
        <v>190</v>
      </c>
      <c r="I111" s="25" t="s">
        <v>191</v>
      </c>
      <c r="J111" s="26" t="s">
        <v>24</v>
      </c>
      <c r="K111" s="27">
        <v>11061.78</v>
      </c>
      <c r="L111" s="27">
        <v>0</v>
      </c>
      <c r="M111" s="25" t="s">
        <v>158</v>
      </c>
    </row>
    <row r="112" ht="26" customHeight="1" spans="1:13">
      <c r="A112" s="23"/>
      <c r="B112" s="24">
        <v>45481</v>
      </c>
      <c r="C112" s="25" t="s">
        <v>13</v>
      </c>
      <c r="D112" s="25" t="s">
        <v>187</v>
      </c>
      <c r="E112" s="25" t="s">
        <v>188</v>
      </c>
      <c r="F112" s="25" t="s">
        <v>189</v>
      </c>
      <c r="G112" s="25" t="s">
        <v>17</v>
      </c>
      <c r="H112" s="25" t="s">
        <v>190</v>
      </c>
      <c r="I112" s="25" t="s">
        <v>191</v>
      </c>
      <c r="J112" s="26" t="s">
        <v>31</v>
      </c>
      <c r="K112" s="27">
        <v>755.99</v>
      </c>
      <c r="L112" s="27">
        <v>0</v>
      </c>
      <c r="M112" s="25" t="s">
        <v>158</v>
      </c>
    </row>
    <row r="113" ht="26" customHeight="1" spans="1:13">
      <c r="A113" s="23"/>
      <c r="B113" s="24">
        <v>45481</v>
      </c>
      <c r="C113" s="25" t="s">
        <v>13</v>
      </c>
      <c r="D113" s="25" t="s">
        <v>187</v>
      </c>
      <c r="E113" s="25" t="s">
        <v>188</v>
      </c>
      <c r="F113" s="25" t="s">
        <v>189</v>
      </c>
      <c r="G113" s="25" t="s">
        <v>17</v>
      </c>
      <c r="H113" s="25" t="s">
        <v>190</v>
      </c>
      <c r="I113" s="25" t="s">
        <v>191</v>
      </c>
      <c r="J113" s="26" t="s">
        <v>25</v>
      </c>
      <c r="K113" s="27">
        <v>2666105.93</v>
      </c>
      <c r="L113" s="27">
        <v>0</v>
      </c>
      <c r="M113" s="25" t="s">
        <v>158</v>
      </c>
    </row>
    <row r="114" ht="26" customHeight="1" spans="1:13">
      <c r="A114" s="23"/>
      <c r="B114" s="24">
        <v>45481</v>
      </c>
      <c r="C114" s="25" t="s">
        <v>13</v>
      </c>
      <c r="D114" s="25" t="s">
        <v>187</v>
      </c>
      <c r="E114" s="25" t="s">
        <v>188</v>
      </c>
      <c r="F114" s="25" t="s">
        <v>189</v>
      </c>
      <c r="G114" s="25" t="s">
        <v>17</v>
      </c>
      <c r="H114" s="25" t="s">
        <v>190</v>
      </c>
      <c r="I114" s="25" t="s">
        <v>191</v>
      </c>
      <c r="J114" s="26" t="s">
        <v>32</v>
      </c>
      <c r="K114" s="27">
        <v>240200.76</v>
      </c>
      <c r="L114" s="27">
        <v>4600</v>
      </c>
      <c r="M114" s="25" t="s">
        <v>158</v>
      </c>
    </row>
    <row r="115" ht="26" customHeight="1" spans="1:13">
      <c r="A115" s="23">
        <f>COUNTA(A$1:A114)</f>
        <v>33</v>
      </c>
      <c r="B115" s="24">
        <v>45481</v>
      </c>
      <c r="C115" s="25" t="s">
        <v>13</v>
      </c>
      <c r="D115" s="25" t="s">
        <v>192</v>
      </c>
      <c r="E115" s="25" t="s">
        <v>193</v>
      </c>
      <c r="F115" s="25" t="s">
        <v>194</v>
      </c>
      <c r="G115" s="25" t="s">
        <v>17</v>
      </c>
      <c r="H115" s="25" t="s">
        <v>195</v>
      </c>
      <c r="I115" s="25" t="s">
        <v>196</v>
      </c>
      <c r="J115" s="26" t="s">
        <v>25</v>
      </c>
      <c r="K115" s="27">
        <v>1403.28</v>
      </c>
      <c r="L115" s="27">
        <v>0</v>
      </c>
      <c r="M115" s="25" t="s">
        <v>158</v>
      </c>
    </row>
    <row r="116" ht="26" customHeight="1" spans="1:13">
      <c r="A116" s="23"/>
      <c r="B116" s="24">
        <v>45481</v>
      </c>
      <c r="C116" s="25" t="s">
        <v>13</v>
      </c>
      <c r="D116" s="25" t="s">
        <v>192</v>
      </c>
      <c r="E116" s="25" t="s">
        <v>193</v>
      </c>
      <c r="F116" s="25" t="s">
        <v>194</v>
      </c>
      <c r="G116" s="25" t="s">
        <v>17</v>
      </c>
      <c r="H116" s="25" t="s">
        <v>195</v>
      </c>
      <c r="I116" s="25" t="s">
        <v>196</v>
      </c>
      <c r="J116" s="26" t="s">
        <v>32</v>
      </c>
      <c r="K116" s="27">
        <v>2654834.57</v>
      </c>
      <c r="L116" s="27">
        <v>0</v>
      </c>
      <c r="M116" s="25" t="s">
        <v>158</v>
      </c>
    </row>
    <row r="117" ht="36" customHeight="1" spans="1:13">
      <c r="A117" s="23">
        <f>COUNTA(A$1:A116)</f>
        <v>34</v>
      </c>
      <c r="B117" s="24">
        <v>45481</v>
      </c>
      <c r="C117" s="25" t="s">
        <v>13</v>
      </c>
      <c r="D117" s="25" t="s">
        <v>197</v>
      </c>
      <c r="E117" s="25" t="s">
        <v>198</v>
      </c>
      <c r="F117" s="25" t="s">
        <v>199</v>
      </c>
      <c r="G117" s="25" t="s">
        <v>17</v>
      </c>
      <c r="H117" s="25" t="s">
        <v>200</v>
      </c>
      <c r="I117" s="25" t="s">
        <v>201</v>
      </c>
      <c r="J117" s="26" t="s">
        <v>25</v>
      </c>
      <c r="K117" s="27">
        <v>3498634.33</v>
      </c>
      <c r="L117" s="27">
        <v>0</v>
      </c>
      <c r="M117" s="25" t="s">
        <v>158</v>
      </c>
    </row>
    <row r="118" ht="42" customHeight="1" spans="1:13">
      <c r="A118" s="23">
        <f>COUNTA(A$1:A117)</f>
        <v>35</v>
      </c>
      <c r="B118" s="24">
        <v>45481</v>
      </c>
      <c r="C118" s="25" t="s">
        <v>13</v>
      </c>
      <c r="D118" s="25" t="s">
        <v>202</v>
      </c>
      <c r="E118" s="25" t="s">
        <v>203</v>
      </c>
      <c r="F118" s="25" t="s">
        <v>204</v>
      </c>
      <c r="G118" s="25" t="s">
        <v>17</v>
      </c>
      <c r="H118" s="25" t="s">
        <v>205</v>
      </c>
      <c r="I118" s="25" t="s">
        <v>206</v>
      </c>
      <c r="J118" s="26" t="s">
        <v>25</v>
      </c>
      <c r="K118" s="27">
        <v>6744699.76</v>
      </c>
      <c r="L118" s="27">
        <v>5166153</v>
      </c>
      <c r="M118" s="25" t="s">
        <v>158</v>
      </c>
    </row>
    <row r="119" ht="26" customHeight="1" spans="1:13">
      <c r="A119" s="23">
        <f>COUNTA(A$1:A118)</f>
        <v>36</v>
      </c>
      <c r="B119" s="24">
        <v>45481</v>
      </c>
      <c r="C119" s="25" t="s">
        <v>13</v>
      </c>
      <c r="D119" s="25" t="s">
        <v>207</v>
      </c>
      <c r="E119" s="25" t="s">
        <v>208</v>
      </c>
      <c r="F119" s="25" t="s">
        <v>209</v>
      </c>
      <c r="G119" s="25" t="s">
        <v>17</v>
      </c>
      <c r="H119" s="25" t="s">
        <v>210</v>
      </c>
      <c r="I119" s="25" t="s">
        <v>211</v>
      </c>
      <c r="J119" s="26" t="s">
        <v>20</v>
      </c>
      <c r="K119" s="27">
        <v>1776311.66</v>
      </c>
      <c r="L119" s="27">
        <v>1213932.23</v>
      </c>
      <c r="M119" s="25" t="s">
        <v>158</v>
      </c>
    </row>
    <row r="120" ht="26" customHeight="1" spans="1:13">
      <c r="A120" s="23"/>
      <c r="B120" s="24">
        <v>45481</v>
      </c>
      <c r="C120" s="25" t="s">
        <v>13</v>
      </c>
      <c r="D120" s="25" t="s">
        <v>207</v>
      </c>
      <c r="E120" s="25" t="s">
        <v>208</v>
      </c>
      <c r="F120" s="25" t="s">
        <v>209</v>
      </c>
      <c r="G120" s="25" t="s">
        <v>17</v>
      </c>
      <c r="H120" s="25" t="s">
        <v>210</v>
      </c>
      <c r="I120" s="25" t="s">
        <v>211</v>
      </c>
      <c r="J120" s="26" t="s">
        <v>49</v>
      </c>
      <c r="K120" s="27">
        <v>28003.27</v>
      </c>
      <c r="L120" s="27">
        <v>0</v>
      </c>
      <c r="M120" s="25" t="s">
        <v>158</v>
      </c>
    </row>
    <row r="121" ht="26" customHeight="1" spans="1:13">
      <c r="A121" s="23"/>
      <c r="B121" s="24">
        <v>45481</v>
      </c>
      <c r="C121" s="25" t="s">
        <v>13</v>
      </c>
      <c r="D121" s="25" t="s">
        <v>207</v>
      </c>
      <c r="E121" s="25" t="s">
        <v>208</v>
      </c>
      <c r="F121" s="25" t="s">
        <v>209</v>
      </c>
      <c r="G121" s="25" t="s">
        <v>17</v>
      </c>
      <c r="H121" s="25" t="s">
        <v>210</v>
      </c>
      <c r="I121" s="25" t="s">
        <v>211</v>
      </c>
      <c r="J121" s="26" t="s">
        <v>23</v>
      </c>
      <c r="K121" s="27">
        <v>118221</v>
      </c>
      <c r="L121" s="27">
        <v>84975.25</v>
      </c>
      <c r="M121" s="25" t="s">
        <v>158</v>
      </c>
    </row>
    <row r="122" ht="26" customHeight="1" spans="1:13">
      <c r="A122" s="23"/>
      <c r="B122" s="24">
        <v>45481</v>
      </c>
      <c r="C122" s="25" t="s">
        <v>13</v>
      </c>
      <c r="D122" s="25" t="s">
        <v>207</v>
      </c>
      <c r="E122" s="25" t="s">
        <v>208</v>
      </c>
      <c r="F122" s="25" t="s">
        <v>209</v>
      </c>
      <c r="G122" s="25" t="s">
        <v>17</v>
      </c>
      <c r="H122" s="25" t="s">
        <v>210</v>
      </c>
      <c r="I122" s="25" t="s">
        <v>211</v>
      </c>
      <c r="J122" s="26" t="s">
        <v>31</v>
      </c>
      <c r="K122" s="27">
        <v>12902.99</v>
      </c>
      <c r="L122" s="27">
        <v>0</v>
      </c>
      <c r="M122" s="25" t="s">
        <v>158</v>
      </c>
    </row>
    <row r="123" ht="26" customHeight="1" spans="1:13">
      <c r="A123" s="23"/>
      <c r="B123" s="24">
        <v>45481</v>
      </c>
      <c r="C123" s="25" t="s">
        <v>13</v>
      </c>
      <c r="D123" s="25" t="s">
        <v>207</v>
      </c>
      <c r="E123" s="25" t="s">
        <v>208</v>
      </c>
      <c r="F123" s="25" t="s">
        <v>209</v>
      </c>
      <c r="G123" s="25" t="s">
        <v>17</v>
      </c>
      <c r="H123" s="25" t="s">
        <v>210</v>
      </c>
      <c r="I123" s="25" t="s">
        <v>211</v>
      </c>
      <c r="J123" s="26" t="s">
        <v>25</v>
      </c>
      <c r="K123" s="27">
        <v>1764</v>
      </c>
      <c r="L123" s="27">
        <v>0</v>
      </c>
      <c r="M123" s="25" t="s">
        <v>158</v>
      </c>
    </row>
    <row r="124" ht="26" customHeight="1" spans="1:13">
      <c r="A124" s="23"/>
      <c r="B124" s="24">
        <v>45481</v>
      </c>
      <c r="C124" s="25" t="s">
        <v>13</v>
      </c>
      <c r="D124" s="25" t="s">
        <v>207</v>
      </c>
      <c r="E124" s="25" t="s">
        <v>208</v>
      </c>
      <c r="F124" s="25" t="s">
        <v>209</v>
      </c>
      <c r="G124" s="25" t="s">
        <v>17</v>
      </c>
      <c r="H124" s="25" t="s">
        <v>210</v>
      </c>
      <c r="I124" s="25" t="s">
        <v>211</v>
      </c>
      <c r="J124" s="26" t="s">
        <v>32</v>
      </c>
      <c r="K124" s="27">
        <v>383538.33</v>
      </c>
      <c r="L124" s="27">
        <v>0</v>
      </c>
      <c r="M124" s="25" t="s">
        <v>158</v>
      </c>
    </row>
    <row r="125" ht="26" customHeight="1" spans="1:13">
      <c r="A125" s="23">
        <f>COUNTA(A$1:A124)</f>
        <v>37</v>
      </c>
      <c r="B125" s="24">
        <v>45481</v>
      </c>
      <c r="C125" s="25" t="s">
        <v>13</v>
      </c>
      <c r="D125" s="25" t="s">
        <v>212</v>
      </c>
      <c r="E125" s="25" t="s">
        <v>213</v>
      </c>
      <c r="F125" s="25" t="s">
        <v>214</v>
      </c>
      <c r="G125" s="25" t="s">
        <v>17</v>
      </c>
      <c r="H125" s="25" t="s">
        <v>215</v>
      </c>
      <c r="I125" s="25" t="s">
        <v>216</v>
      </c>
      <c r="J125" s="26" t="s">
        <v>25</v>
      </c>
      <c r="K125" s="27">
        <v>2942682.76</v>
      </c>
      <c r="L125" s="27">
        <v>0</v>
      </c>
      <c r="M125" s="25" t="s">
        <v>158</v>
      </c>
    </row>
    <row r="126" ht="26" customHeight="1" spans="1:13">
      <c r="A126" s="23">
        <f>COUNTA(A$1:A125)</f>
        <v>38</v>
      </c>
      <c r="B126" s="24">
        <v>45481</v>
      </c>
      <c r="C126" s="25" t="s">
        <v>13</v>
      </c>
      <c r="D126" s="25" t="s">
        <v>217</v>
      </c>
      <c r="E126" s="25" t="s">
        <v>218</v>
      </c>
      <c r="F126" s="25" t="s">
        <v>219</v>
      </c>
      <c r="G126" s="25" t="s">
        <v>17</v>
      </c>
      <c r="H126" s="25" t="s">
        <v>220</v>
      </c>
      <c r="I126" s="25" t="s">
        <v>221</v>
      </c>
      <c r="J126" s="26" t="s">
        <v>25</v>
      </c>
      <c r="K126" s="27">
        <v>2237220.08</v>
      </c>
      <c r="L126" s="27">
        <v>0</v>
      </c>
      <c r="M126" s="25" t="s">
        <v>158</v>
      </c>
    </row>
    <row r="127" ht="26" customHeight="1" spans="1:13">
      <c r="A127" s="23">
        <f>COUNTA(A$1:A126)</f>
        <v>39</v>
      </c>
      <c r="B127" s="24">
        <v>45481</v>
      </c>
      <c r="C127" s="25" t="s">
        <v>13</v>
      </c>
      <c r="D127" s="25" t="s">
        <v>222</v>
      </c>
      <c r="E127" s="25" t="s">
        <v>223</v>
      </c>
      <c r="F127" s="25" t="s">
        <v>224</v>
      </c>
      <c r="G127" s="25" t="s">
        <v>17</v>
      </c>
      <c r="H127" s="25" t="s">
        <v>225</v>
      </c>
      <c r="I127" s="25" t="s">
        <v>226</v>
      </c>
      <c r="J127" s="26" t="s">
        <v>20</v>
      </c>
      <c r="K127" s="27">
        <v>3113659.83</v>
      </c>
      <c r="L127" s="27">
        <v>0</v>
      </c>
      <c r="M127" s="25" t="s">
        <v>227</v>
      </c>
    </row>
    <row r="128" ht="26" customHeight="1" spans="1:13">
      <c r="A128" s="23"/>
      <c r="B128" s="24">
        <v>45481</v>
      </c>
      <c r="C128" s="25" t="s">
        <v>13</v>
      </c>
      <c r="D128" s="25" t="s">
        <v>222</v>
      </c>
      <c r="E128" s="25" t="s">
        <v>223</v>
      </c>
      <c r="F128" s="25" t="s">
        <v>224</v>
      </c>
      <c r="G128" s="25" t="s">
        <v>17</v>
      </c>
      <c r="H128" s="25" t="s">
        <v>225</v>
      </c>
      <c r="I128" s="25" t="s">
        <v>226</v>
      </c>
      <c r="J128" s="26" t="s">
        <v>23</v>
      </c>
      <c r="K128" s="27">
        <v>275266.59</v>
      </c>
      <c r="L128" s="27">
        <v>0</v>
      </c>
      <c r="M128" s="25" t="s">
        <v>227</v>
      </c>
    </row>
    <row r="129" ht="26" customHeight="1" spans="1:13">
      <c r="A129" s="23"/>
      <c r="B129" s="24">
        <v>45481</v>
      </c>
      <c r="C129" s="25" t="s">
        <v>13</v>
      </c>
      <c r="D129" s="25" t="s">
        <v>222</v>
      </c>
      <c r="E129" s="25" t="s">
        <v>223</v>
      </c>
      <c r="F129" s="25" t="s">
        <v>224</v>
      </c>
      <c r="G129" s="25" t="s">
        <v>17</v>
      </c>
      <c r="H129" s="25" t="s">
        <v>225</v>
      </c>
      <c r="I129" s="25" t="s">
        <v>226</v>
      </c>
      <c r="J129" s="26" t="s">
        <v>24</v>
      </c>
      <c r="K129" s="27">
        <v>46273.2</v>
      </c>
      <c r="L129" s="27">
        <v>0</v>
      </c>
      <c r="M129" s="25" t="s">
        <v>227</v>
      </c>
    </row>
    <row r="130" ht="26" customHeight="1" spans="1:13">
      <c r="A130" s="23"/>
      <c r="B130" s="24">
        <v>45481</v>
      </c>
      <c r="C130" s="25" t="s">
        <v>13</v>
      </c>
      <c r="D130" s="25" t="s">
        <v>222</v>
      </c>
      <c r="E130" s="25" t="s">
        <v>223</v>
      </c>
      <c r="F130" s="25" t="s">
        <v>224</v>
      </c>
      <c r="G130" s="25" t="s">
        <v>17</v>
      </c>
      <c r="H130" s="25" t="s">
        <v>225</v>
      </c>
      <c r="I130" s="25" t="s">
        <v>226</v>
      </c>
      <c r="J130" s="26" t="s">
        <v>25</v>
      </c>
      <c r="K130" s="27">
        <v>8864.52</v>
      </c>
      <c r="L130" s="27">
        <v>0</v>
      </c>
      <c r="M130" s="25" t="s">
        <v>227</v>
      </c>
    </row>
    <row r="131" ht="26" customHeight="1" spans="1:13">
      <c r="A131" s="23"/>
      <c r="B131" s="24">
        <v>45481</v>
      </c>
      <c r="C131" s="25" t="s">
        <v>13</v>
      </c>
      <c r="D131" s="25" t="s">
        <v>222</v>
      </c>
      <c r="E131" s="25" t="s">
        <v>223</v>
      </c>
      <c r="F131" s="25" t="s">
        <v>224</v>
      </c>
      <c r="G131" s="25" t="s">
        <v>17</v>
      </c>
      <c r="H131" s="25" t="s">
        <v>225</v>
      </c>
      <c r="I131" s="25" t="s">
        <v>226</v>
      </c>
      <c r="J131" s="26" t="s">
        <v>228</v>
      </c>
      <c r="K131" s="27">
        <v>780</v>
      </c>
      <c r="L131" s="27">
        <v>0</v>
      </c>
      <c r="M131" s="25" t="s">
        <v>227</v>
      </c>
    </row>
    <row r="132" ht="30" customHeight="1" spans="1:13">
      <c r="A132" s="23">
        <f>COUNTA(A$1:A131)</f>
        <v>40</v>
      </c>
      <c r="B132" s="24">
        <v>45481</v>
      </c>
      <c r="C132" s="25" t="s">
        <v>13</v>
      </c>
      <c r="D132" s="25" t="s">
        <v>229</v>
      </c>
      <c r="E132" s="25" t="s">
        <v>230</v>
      </c>
      <c r="F132" s="25" t="s">
        <v>231</v>
      </c>
      <c r="G132" s="25" t="s">
        <v>17</v>
      </c>
      <c r="H132" s="25" t="s">
        <v>232</v>
      </c>
      <c r="I132" s="25" t="s">
        <v>233</v>
      </c>
      <c r="J132" s="26" t="s">
        <v>165</v>
      </c>
      <c r="K132" s="27">
        <v>2246863.4</v>
      </c>
      <c r="L132" s="27">
        <v>0</v>
      </c>
      <c r="M132" s="25" t="s">
        <v>227</v>
      </c>
    </row>
    <row r="133" ht="30" customHeight="1" spans="1:13">
      <c r="A133" s="23"/>
      <c r="B133" s="24">
        <v>45481</v>
      </c>
      <c r="C133" s="25" t="s">
        <v>13</v>
      </c>
      <c r="D133" s="25" t="s">
        <v>229</v>
      </c>
      <c r="E133" s="25" t="s">
        <v>230</v>
      </c>
      <c r="F133" s="25" t="s">
        <v>231</v>
      </c>
      <c r="G133" s="25" t="s">
        <v>17</v>
      </c>
      <c r="H133" s="25" t="s">
        <v>232</v>
      </c>
      <c r="I133" s="25" t="s">
        <v>233</v>
      </c>
      <c r="J133" s="26" t="s">
        <v>22</v>
      </c>
      <c r="K133" s="27">
        <v>444847.92</v>
      </c>
      <c r="L133" s="27">
        <v>0</v>
      </c>
      <c r="M133" s="25" t="s">
        <v>227</v>
      </c>
    </row>
    <row r="134" ht="30" customHeight="1" spans="1:13">
      <c r="A134" s="23"/>
      <c r="B134" s="24">
        <v>45481</v>
      </c>
      <c r="C134" s="25" t="s">
        <v>13</v>
      </c>
      <c r="D134" s="25" t="s">
        <v>229</v>
      </c>
      <c r="E134" s="25" t="s">
        <v>230</v>
      </c>
      <c r="F134" s="25" t="s">
        <v>231</v>
      </c>
      <c r="G134" s="25" t="s">
        <v>17</v>
      </c>
      <c r="H134" s="25" t="s">
        <v>232</v>
      </c>
      <c r="I134" s="25" t="s">
        <v>233</v>
      </c>
      <c r="J134" s="26" t="s">
        <v>23</v>
      </c>
      <c r="K134" s="27">
        <v>70216.6</v>
      </c>
      <c r="L134" s="27">
        <v>0</v>
      </c>
      <c r="M134" s="25" t="s">
        <v>227</v>
      </c>
    </row>
    <row r="135" ht="30" customHeight="1" spans="1:13">
      <c r="A135" s="23"/>
      <c r="B135" s="24">
        <v>45481</v>
      </c>
      <c r="C135" s="25" t="s">
        <v>13</v>
      </c>
      <c r="D135" s="25" t="s">
        <v>229</v>
      </c>
      <c r="E135" s="25" t="s">
        <v>230</v>
      </c>
      <c r="F135" s="25" t="s">
        <v>231</v>
      </c>
      <c r="G135" s="25" t="s">
        <v>17</v>
      </c>
      <c r="H135" s="25" t="s">
        <v>232</v>
      </c>
      <c r="I135" s="25" t="s">
        <v>233</v>
      </c>
      <c r="J135" s="26" t="s">
        <v>31</v>
      </c>
      <c r="K135" s="27">
        <v>5461.18</v>
      </c>
      <c r="L135" s="27">
        <v>0</v>
      </c>
      <c r="M135" s="25" t="s">
        <v>227</v>
      </c>
    </row>
    <row r="136" ht="37" customHeight="1" spans="1:13">
      <c r="A136" s="23">
        <f>COUNTA(A$1:A135)</f>
        <v>41</v>
      </c>
      <c r="B136" s="24">
        <v>45481</v>
      </c>
      <c r="C136" s="25" t="s">
        <v>13</v>
      </c>
      <c r="D136" s="25" t="s">
        <v>234</v>
      </c>
      <c r="E136" s="25" t="s">
        <v>235</v>
      </c>
      <c r="F136" s="25" t="s">
        <v>236</v>
      </c>
      <c r="G136" s="25" t="s">
        <v>17</v>
      </c>
      <c r="H136" s="25" t="s">
        <v>237</v>
      </c>
      <c r="I136" s="25" t="s">
        <v>238</v>
      </c>
      <c r="J136" s="26" t="s">
        <v>20</v>
      </c>
      <c r="K136" s="27">
        <v>3557684.44</v>
      </c>
      <c r="L136" s="27">
        <v>0</v>
      </c>
      <c r="M136" s="25" t="s">
        <v>227</v>
      </c>
    </row>
    <row r="137" ht="26" customHeight="1" spans="1:13">
      <c r="A137" s="23">
        <f>COUNTA(A$1:A136)</f>
        <v>42</v>
      </c>
      <c r="B137" s="24">
        <v>45481</v>
      </c>
      <c r="C137" s="25" t="s">
        <v>13</v>
      </c>
      <c r="D137" s="25" t="s">
        <v>239</v>
      </c>
      <c r="E137" s="25" t="s">
        <v>240</v>
      </c>
      <c r="F137" s="25" t="s">
        <v>241</v>
      </c>
      <c r="G137" s="25" t="s">
        <v>17</v>
      </c>
      <c r="H137" s="25" t="s">
        <v>242</v>
      </c>
      <c r="I137" s="25" t="s">
        <v>243</v>
      </c>
      <c r="J137" s="26" t="s">
        <v>20</v>
      </c>
      <c r="K137" s="27">
        <v>2489127.91</v>
      </c>
      <c r="L137" s="27">
        <v>173119.44</v>
      </c>
      <c r="M137" s="25" t="s">
        <v>227</v>
      </c>
    </row>
    <row r="138" ht="26" customHeight="1" spans="1:13">
      <c r="A138" s="23"/>
      <c r="B138" s="24">
        <v>45481</v>
      </c>
      <c r="C138" s="25" t="s">
        <v>13</v>
      </c>
      <c r="D138" s="25" t="s">
        <v>239</v>
      </c>
      <c r="E138" s="25" t="s">
        <v>240</v>
      </c>
      <c r="F138" s="25" t="s">
        <v>241</v>
      </c>
      <c r="G138" s="25" t="s">
        <v>17</v>
      </c>
      <c r="H138" s="25" t="s">
        <v>242</v>
      </c>
      <c r="I138" s="25" t="s">
        <v>243</v>
      </c>
      <c r="J138" s="26" t="s">
        <v>49</v>
      </c>
      <c r="K138" s="27">
        <v>1327461.78</v>
      </c>
      <c r="L138" s="27">
        <v>237834.55</v>
      </c>
      <c r="M138" s="25" t="s">
        <v>227</v>
      </c>
    </row>
    <row r="139" ht="26" customHeight="1" spans="1:13">
      <c r="A139" s="23"/>
      <c r="B139" s="24">
        <v>45481</v>
      </c>
      <c r="C139" s="25" t="s">
        <v>13</v>
      </c>
      <c r="D139" s="25" t="s">
        <v>239</v>
      </c>
      <c r="E139" s="25" t="s">
        <v>240</v>
      </c>
      <c r="F139" s="25" t="s">
        <v>241</v>
      </c>
      <c r="G139" s="25" t="s">
        <v>17</v>
      </c>
      <c r="H139" s="25" t="s">
        <v>242</v>
      </c>
      <c r="I139" s="25" t="s">
        <v>243</v>
      </c>
      <c r="J139" s="26" t="s">
        <v>23</v>
      </c>
      <c r="K139" s="27">
        <v>174238.95</v>
      </c>
      <c r="L139" s="27">
        <v>12118.36</v>
      </c>
      <c r="M139" s="25" t="s">
        <v>227</v>
      </c>
    </row>
    <row r="140" ht="26" customHeight="1" spans="1:13">
      <c r="A140" s="23"/>
      <c r="B140" s="24">
        <v>45481</v>
      </c>
      <c r="C140" s="25" t="s">
        <v>13</v>
      </c>
      <c r="D140" s="25" t="s">
        <v>239</v>
      </c>
      <c r="E140" s="25" t="s">
        <v>240</v>
      </c>
      <c r="F140" s="25" t="s">
        <v>241</v>
      </c>
      <c r="G140" s="25" t="s">
        <v>17</v>
      </c>
      <c r="H140" s="25" t="s">
        <v>242</v>
      </c>
      <c r="I140" s="25" t="s">
        <v>243</v>
      </c>
      <c r="J140" s="26" t="s">
        <v>31</v>
      </c>
      <c r="K140" s="27">
        <v>27973.59</v>
      </c>
      <c r="L140" s="27">
        <v>3635.5</v>
      </c>
      <c r="M140" s="25" t="s">
        <v>227</v>
      </c>
    </row>
    <row r="141" ht="26" customHeight="1" spans="1:13">
      <c r="A141" s="23"/>
      <c r="B141" s="24">
        <v>45481</v>
      </c>
      <c r="C141" s="25" t="s">
        <v>13</v>
      </c>
      <c r="D141" s="25" t="s">
        <v>239</v>
      </c>
      <c r="E141" s="25" t="s">
        <v>240</v>
      </c>
      <c r="F141" s="25" t="s">
        <v>241</v>
      </c>
      <c r="G141" s="25" t="s">
        <v>17</v>
      </c>
      <c r="H141" s="25" t="s">
        <v>242</v>
      </c>
      <c r="I141" s="25" t="s">
        <v>243</v>
      </c>
      <c r="J141" s="26" t="s">
        <v>32</v>
      </c>
      <c r="K141" s="27">
        <v>545042.45</v>
      </c>
      <c r="L141" s="27">
        <v>34623.89</v>
      </c>
      <c r="M141" s="25" t="s">
        <v>227</v>
      </c>
    </row>
    <row r="142" ht="29" customHeight="1" spans="1:13">
      <c r="A142" s="23">
        <f>COUNTA(A$1:A141)</f>
        <v>43</v>
      </c>
      <c r="B142" s="24">
        <v>45481</v>
      </c>
      <c r="C142" s="25" t="s">
        <v>13</v>
      </c>
      <c r="D142" s="25" t="s">
        <v>244</v>
      </c>
      <c r="E142" s="25" t="s">
        <v>245</v>
      </c>
      <c r="F142" s="25" t="s">
        <v>246</v>
      </c>
      <c r="G142" s="25" t="s">
        <v>17</v>
      </c>
      <c r="H142" s="25" t="s">
        <v>247</v>
      </c>
      <c r="I142" s="25" t="s">
        <v>248</v>
      </c>
      <c r="J142" s="26" t="s">
        <v>20</v>
      </c>
      <c r="K142" s="27">
        <v>3978354.23</v>
      </c>
      <c r="L142" s="27">
        <v>0</v>
      </c>
      <c r="M142" s="25" t="s">
        <v>227</v>
      </c>
    </row>
    <row r="143" ht="29" customHeight="1" spans="1:13">
      <c r="A143" s="23"/>
      <c r="B143" s="24">
        <v>45481</v>
      </c>
      <c r="C143" s="25" t="s">
        <v>13</v>
      </c>
      <c r="D143" s="25" t="s">
        <v>244</v>
      </c>
      <c r="E143" s="25" t="s">
        <v>245</v>
      </c>
      <c r="F143" s="25" t="s">
        <v>246</v>
      </c>
      <c r="G143" s="25" t="s">
        <v>17</v>
      </c>
      <c r="H143" s="25" t="s">
        <v>247</v>
      </c>
      <c r="I143" s="25" t="s">
        <v>248</v>
      </c>
      <c r="J143" s="26" t="s">
        <v>165</v>
      </c>
      <c r="K143" s="27">
        <v>8527.25</v>
      </c>
      <c r="L143" s="27">
        <v>0</v>
      </c>
      <c r="M143" s="25" t="s">
        <v>227</v>
      </c>
    </row>
    <row r="144" ht="29" customHeight="1" spans="1:13">
      <c r="A144" s="23"/>
      <c r="B144" s="24">
        <v>45481</v>
      </c>
      <c r="C144" s="25" t="s">
        <v>13</v>
      </c>
      <c r="D144" s="25" t="s">
        <v>244</v>
      </c>
      <c r="E144" s="25" t="s">
        <v>245</v>
      </c>
      <c r="F144" s="25" t="s">
        <v>246</v>
      </c>
      <c r="G144" s="25" t="s">
        <v>17</v>
      </c>
      <c r="H144" s="25" t="s">
        <v>247</v>
      </c>
      <c r="I144" s="25" t="s">
        <v>248</v>
      </c>
      <c r="J144" s="26" t="s">
        <v>23</v>
      </c>
      <c r="K144" s="27">
        <v>57762.14</v>
      </c>
      <c r="L144" s="27">
        <v>0</v>
      </c>
      <c r="M144" s="25" t="s">
        <v>227</v>
      </c>
    </row>
    <row r="145" ht="29" customHeight="1" spans="1:13">
      <c r="A145" s="23"/>
      <c r="B145" s="24">
        <v>45481</v>
      </c>
      <c r="C145" s="25" t="s">
        <v>13</v>
      </c>
      <c r="D145" s="25" t="s">
        <v>244</v>
      </c>
      <c r="E145" s="25" t="s">
        <v>245</v>
      </c>
      <c r="F145" s="25" t="s">
        <v>246</v>
      </c>
      <c r="G145" s="25" t="s">
        <v>17</v>
      </c>
      <c r="H145" s="25" t="s">
        <v>247</v>
      </c>
      <c r="I145" s="25" t="s">
        <v>248</v>
      </c>
      <c r="J145" s="26" t="s">
        <v>24</v>
      </c>
      <c r="K145" s="27">
        <v>2727473.14</v>
      </c>
      <c r="L145" s="27">
        <v>194819.51</v>
      </c>
      <c r="M145" s="25" t="s">
        <v>227</v>
      </c>
    </row>
    <row r="146" ht="29" customHeight="1" spans="1:13">
      <c r="A146" s="23"/>
      <c r="B146" s="24">
        <v>45481</v>
      </c>
      <c r="C146" s="25" t="s">
        <v>13</v>
      </c>
      <c r="D146" s="25" t="s">
        <v>244</v>
      </c>
      <c r="E146" s="25" t="s">
        <v>245</v>
      </c>
      <c r="F146" s="25" t="s">
        <v>246</v>
      </c>
      <c r="G146" s="25" t="s">
        <v>17</v>
      </c>
      <c r="H146" s="25" t="s">
        <v>247</v>
      </c>
      <c r="I146" s="25" t="s">
        <v>248</v>
      </c>
      <c r="J146" s="26" t="s">
        <v>31</v>
      </c>
      <c r="K146" s="27">
        <v>7517.1</v>
      </c>
      <c r="L146" s="27">
        <v>0</v>
      </c>
      <c r="M146" s="25" t="s">
        <v>227</v>
      </c>
    </row>
    <row r="147" ht="29" customHeight="1" spans="1:13">
      <c r="A147" s="23"/>
      <c r="B147" s="24">
        <v>45481</v>
      </c>
      <c r="C147" s="25" t="s">
        <v>13</v>
      </c>
      <c r="D147" s="25" t="s">
        <v>244</v>
      </c>
      <c r="E147" s="25" t="s">
        <v>245</v>
      </c>
      <c r="F147" s="25" t="s">
        <v>246</v>
      </c>
      <c r="G147" s="25" t="s">
        <v>17</v>
      </c>
      <c r="H147" s="25" t="s">
        <v>247</v>
      </c>
      <c r="I147" s="25" t="s">
        <v>248</v>
      </c>
      <c r="J147" s="26" t="s">
        <v>25</v>
      </c>
      <c r="K147" s="27">
        <v>1406490.69</v>
      </c>
      <c r="L147" s="27">
        <v>127862.79</v>
      </c>
      <c r="M147" s="25" t="s">
        <v>227</v>
      </c>
    </row>
    <row r="148" ht="29" customHeight="1" spans="1:13">
      <c r="A148" s="23">
        <f>COUNTA(A$1:A147)</f>
        <v>44</v>
      </c>
      <c r="B148" s="24">
        <v>45481</v>
      </c>
      <c r="C148" s="25" t="s">
        <v>13</v>
      </c>
      <c r="D148" s="25" t="s">
        <v>249</v>
      </c>
      <c r="E148" s="25" t="s">
        <v>250</v>
      </c>
      <c r="F148" s="25" t="s">
        <v>251</v>
      </c>
      <c r="G148" s="25" t="s">
        <v>17</v>
      </c>
      <c r="H148" s="25" t="s">
        <v>252</v>
      </c>
      <c r="I148" s="25" t="s">
        <v>253</v>
      </c>
      <c r="J148" s="26" t="s">
        <v>20</v>
      </c>
      <c r="K148" s="27">
        <v>5056325.5</v>
      </c>
      <c r="L148" s="27">
        <v>0</v>
      </c>
      <c r="M148" s="25" t="s">
        <v>227</v>
      </c>
    </row>
    <row r="149" ht="29" customHeight="1" spans="1:13">
      <c r="A149" s="23"/>
      <c r="B149" s="24">
        <v>45481</v>
      </c>
      <c r="C149" s="25" t="s">
        <v>13</v>
      </c>
      <c r="D149" s="25" t="s">
        <v>249</v>
      </c>
      <c r="E149" s="25" t="s">
        <v>250</v>
      </c>
      <c r="F149" s="25" t="s">
        <v>251</v>
      </c>
      <c r="G149" s="25" t="s">
        <v>17</v>
      </c>
      <c r="H149" s="25" t="s">
        <v>252</v>
      </c>
      <c r="I149" s="25" t="s">
        <v>253</v>
      </c>
      <c r="J149" s="26" t="s">
        <v>49</v>
      </c>
      <c r="K149" s="27">
        <v>150001.66</v>
      </c>
      <c r="L149" s="27">
        <v>0</v>
      </c>
      <c r="M149" s="25" t="s">
        <v>227</v>
      </c>
    </row>
    <row r="150" ht="29" customHeight="1" spans="1:13">
      <c r="A150" s="23"/>
      <c r="B150" s="24">
        <v>45481</v>
      </c>
      <c r="C150" s="25" t="s">
        <v>13</v>
      </c>
      <c r="D150" s="25" t="s">
        <v>249</v>
      </c>
      <c r="E150" s="25" t="s">
        <v>250</v>
      </c>
      <c r="F150" s="25" t="s">
        <v>251</v>
      </c>
      <c r="G150" s="25" t="s">
        <v>17</v>
      </c>
      <c r="H150" s="25" t="s">
        <v>252</v>
      </c>
      <c r="I150" s="25" t="s">
        <v>253</v>
      </c>
      <c r="J150" s="26" t="s">
        <v>23</v>
      </c>
      <c r="K150" s="27">
        <v>278217.68</v>
      </c>
      <c r="L150" s="27">
        <v>0</v>
      </c>
      <c r="M150" s="25" t="s">
        <v>227</v>
      </c>
    </row>
    <row r="151" ht="29" customHeight="1" spans="1:13">
      <c r="A151" s="23"/>
      <c r="B151" s="24">
        <v>45481</v>
      </c>
      <c r="C151" s="25" t="s">
        <v>13</v>
      </c>
      <c r="D151" s="25" t="s">
        <v>249</v>
      </c>
      <c r="E151" s="25" t="s">
        <v>250</v>
      </c>
      <c r="F151" s="25" t="s">
        <v>251</v>
      </c>
      <c r="G151" s="25" t="s">
        <v>17</v>
      </c>
      <c r="H151" s="25" t="s">
        <v>252</v>
      </c>
      <c r="I151" s="25" t="s">
        <v>253</v>
      </c>
      <c r="J151" s="26" t="s">
        <v>31</v>
      </c>
      <c r="K151" s="27">
        <v>1.16</v>
      </c>
      <c r="L151" s="27">
        <v>0</v>
      </c>
      <c r="M151" s="25" t="s">
        <v>227</v>
      </c>
    </row>
    <row r="152" ht="29" customHeight="1" spans="1:13">
      <c r="A152" s="23">
        <f>COUNTA(A$1:A151)</f>
        <v>45</v>
      </c>
      <c r="B152" s="24">
        <v>45481</v>
      </c>
      <c r="C152" s="25" t="s">
        <v>13</v>
      </c>
      <c r="D152" s="25" t="s">
        <v>254</v>
      </c>
      <c r="E152" s="25" t="s">
        <v>255</v>
      </c>
      <c r="F152" s="25" t="s">
        <v>256</v>
      </c>
      <c r="G152" s="25" t="s">
        <v>17</v>
      </c>
      <c r="H152" s="25" t="s">
        <v>257</v>
      </c>
      <c r="I152" s="25" t="s">
        <v>258</v>
      </c>
      <c r="J152" s="26" t="s">
        <v>20</v>
      </c>
      <c r="K152" s="27">
        <v>1092241.61</v>
      </c>
      <c r="L152" s="27">
        <v>0</v>
      </c>
      <c r="M152" s="25" t="s">
        <v>227</v>
      </c>
    </row>
    <row r="153" ht="29" customHeight="1" spans="1:13">
      <c r="A153" s="23"/>
      <c r="B153" s="24">
        <v>45481</v>
      </c>
      <c r="C153" s="25" t="s">
        <v>13</v>
      </c>
      <c r="D153" s="25" t="s">
        <v>254</v>
      </c>
      <c r="E153" s="25" t="s">
        <v>255</v>
      </c>
      <c r="F153" s="25" t="s">
        <v>256</v>
      </c>
      <c r="G153" s="25" t="s">
        <v>17</v>
      </c>
      <c r="H153" s="25" t="s">
        <v>257</v>
      </c>
      <c r="I153" s="25" t="s">
        <v>258</v>
      </c>
      <c r="J153" s="26" t="s">
        <v>49</v>
      </c>
      <c r="K153" s="27">
        <v>1005407.29</v>
      </c>
      <c r="L153" s="27">
        <v>0</v>
      </c>
      <c r="M153" s="25" t="s">
        <v>227</v>
      </c>
    </row>
    <row r="154" ht="29" customHeight="1" spans="1:13">
      <c r="A154" s="23"/>
      <c r="B154" s="24">
        <v>45481</v>
      </c>
      <c r="C154" s="25" t="s">
        <v>13</v>
      </c>
      <c r="D154" s="25" t="s">
        <v>254</v>
      </c>
      <c r="E154" s="25" t="s">
        <v>255</v>
      </c>
      <c r="F154" s="25" t="s">
        <v>256</v>
      </c>
      <c r="G154" s="25" t="s">
        <v>17</v>
      </c>
      <c r="H154" s="25" t="s">
        <v>257</v>
      </c>
      <c r="I154" s="25" t="s">
        <v>258</v>
      </c>
      <c r="J154" s="26" t="s">
        <v>23</v>
      </c>
      <c r="K154" s="27">
        <v>76456.91</v>
      </c>
      <c r="L154" s="27">
        <v>0</v>
      </c>
      <c r="M154" s="25" t="s">
        <v>227</v>
      </c>
    </row>
    <row r="155" ht="29" customHeight="1" spans="1:13">
      <c r="A155" s="23"/>
      <c r="B155" s="24">
        <v>45481</v>
      </c>
      <c r="C155" s="25" t="s">
        <v>13</v>
      </c>
      <c r="D155" s="25" t="s">
        <v>254</v>
      </c>
      <c r="E155" s="25" t="s">
        <v>255</v>
      </c>
      <c r="F155" s="25" t="s">
        <v>256</v>
      </c>
      <c r="G155" s="25" t="s">
        <v>17</v>
      </c>
      <c r="H155" s="25" t="s">
        <v>257</v>
      </c>
      <c r="I155" s="25" t="s">
        <v>258</v>
      </c>
      <c r="J155" s="26" t="s">
        <v>31</v>
      </c>
      <c r="K155" s="27">
        <v>11115</v>
      </c>
      <c r="L155" s="27">
        <v>0</v>
      </c>
      <c r="M155" s="25" t="s">
        <v>227</v>
      </c>
    </row>
    <row r="156" ht="29" customHeight="1" spans="1:13">
      <c r="A156" s="23"/>
      <c r="B156" s="24">
        <v>45481</v>
      </c>
      <c r="C156" s="25" t="s">
        <v>13</v>
      </c>
      <c r="D156" s="25" t="s">
        <v>254</v>
      </c>
      <c r="E156" s="25" t="s">
        <v>255</v>
      </c>
      <c r="F156" s="25" t="s">
        <v>256</v>
      </c>
      <c r="G156" s="25" t="s">
        <v>17</v>
      </c>
      <c r="H156" s="25" t="s">
        <v>257</v>
      </c>
      <c r="I156" s="25" t="s">
        <v>258</v>
      </c>
      <c r="J156" s="26" t="s">
        <v>32</v>
      </c>
      <c r="K156" s="27">
        <v>5343955.98</v>
      </c>
      <c r="L156" s="27">
        <v>0</v>
      </c>
      <c r="M156" s="25" t="s">
        <v>227</v>
      </c>
    </row>
    <row r="157" ht="29" customHeight="1" spans="1:13">
      <c r="A157" s="23">
        <f>COUNTA(A$1:A156)</f>
        <v>46</v>
      </c>
      <c r="B157" s="24">
        <v>45481</v>
      </c>
      <c r="C157" s="25" t="s">
        <v>13</v>
      </c>
      <c r="D157" s="25" t="s">
        <v>259</v>
      </c>
      <c r="E157" s="25" t="s">
        <v>260</v>
      </c>
      <c r="F157" s="25" t="s">
        <v>261</v>
      </c>
      <c r="G157" s="25" t="s">
        <v>17</v>
      </c>
      <c r="H157" s="25" t="s">
        <v>262</v>
      </c>
      <c r="I157" s="25" t="s">
        <v>263</v>
      </c>
      <c r="J157" s="26" t="s">
        <v>20</v>
      </c>
      <c r="K157" s="27">
        <v>11007746.36</v>
      </c>
      <c r="L157" s="27">
        <v>0</v>
      </c>
      <c r="M157" s="25" t="s">
        <v>227</v>
      </c>
    </row>
    <row r="158" ht="29" customHeight="1" spans="1:13">
      <c r="A158" s="23"/>
      <c r="B158" s="24">
        <v>45481</v>
      </c>
      <c r="C158" s="25" t="s">
        <v>13</v>
      </c>
      <c r="D158" s="25" t="s">
        <v>259</v>
      </c>
      <c r="E158" s="25" t="s">
        <v>260</v>
      </c>
      <c r="F158" s="25" t="s">
        <v>261</v>
      </c>
      <c r="G158" s="25" t="s">
        <v>17</v>
      </c>
      <c r="H158" s="25" t="s">
        <v>262</v>
      </c>
      <c r="I158" s="25" t="s">
        <v>263</v>
      </c>
      <c r="J158" s="26" t="s">
        <v>49</v>
      </c>
      <c r="K158" s="27">
        <v>17858782.72</v>
      </c>
      <c r="L158" s="27">
        <v>0</v>
      </c>
      <c r="M158" s="25" t="s">
        <v>227</v>
      </c>
    </row>
    <row r="159" ht="29" customHeight="1" spans="1:13">
      <c r="A159" s="23"/>
      <c r="B159" s="24">
        <v>45481</v>
      </c>
      <c r="C159" s="25" t="s">
        <v>13</v>
      </c>
      <c r="D159" s="25" t="s">
        <v>259</v>
      </c>
      <c r="E159" s="25" t="s">
        <v>260</v>
      </c>
      <c r="F159" s="25" t="s">
        <v>261</v>
      </c>
      <c r="G159" s="25" t="s">
        <v>17</v>
      </c>
      <c r="H159" s="25" t="s">
        <v>262</v>
      </c>
      <c r="I159" s="25" t="s">
        <v>263</v>
      </c>
      <c r="J159" s="26" t="s">
        <v>23</v>
      </c>
      <c r="K159" s="27">
        <v>770804.23</v>
      </c>
      <c r="L159" s="27">
        <v>0</v>
      </c>
      <c r="M159" s="25" t="s">
        <v>227</v>
      </c>
    </row>
    <row r="160" ht="29" customHeight="1" spans="1:13">
      <c r="A160" s="23">
        <f>COUNTA(A$1:A159)</f>
        <v>47</v>
      </c>
      <c r="B160" s="24">
        <v>45481</v>
      </c>
      <c r="C160" s="25" t="s">
        <v>13</v>
      </c>
      <c r="D160" s="25" t="s">
        <v>264</v>
      </c>
      <c r="E160" s="25" t="s">
        <v>265</v>
      </c>
      <c r="F160" s="25" t="s">
        <v>266</v>
      </c>
      <c r="G160" s="25" t="s">
        <v>17</v>
      </c>
      <c r="H160" s="25" t="s">
        <v>267</v>
      </c>
      <c r="I160" s="25" t="s">
        <v>268</v>
      </c>
      <c r="J160" s="26" t="s">
        <v>49</v>
      </c>
      <c r="K160" s="27">
        <v>3628009.63</v>
      </c>
      <c r="L160" s="27">
        <v>0</v>
      </c>
      <c r="M160" s="25" t="s">
        <v>227</v>
      </c>
    </row>
    <row r="161" ht="29" customHeight="1" spans="1:13">
      <c r="A161" s="23"/>
      <c r="B161" s="24">
        <v>45481</v>
      </c>
      <c r="C161" s="25" t="s">
        <v>13</v>
      </c>
      <c r="D161" s="25" t="s">
        <v>264</v>
      </c>
      <c r="E161" s="25" t="s">
        <v>265</v>
      </c>
      <c r="F161" s="25" t="s">
        <v>266</v>
      </c>
      <c r="G161" s="25" t="s">
        <v>17</v>
      </c>
      <c r="H161" s="25" t="s">
        <v>267</v>
      </c>
      <c r="I161" s="25" t="s">
        <v>268</v>
      </c>
      <c r="J161" s="26" t="s">
        <v>22</v>
      </c>
      <c r="K161" s="27">
        <v>157194.67</v>
      </c>
      <c r="L161" s="27">
        <v>0</v>
      </c>
      <c r="M161" s="25" t="s">
        <v>227</v>
      </c>
    </row>
    <row r="162" ht="26" customHeight="1" spans="1:13">
      <c r="A162" s="23">
        <f>COUNTA(A$1:A161)</f>
        <v>48</v>
      </c>
      <c r="B162" s="24">
        <v>45481</v>
      </c>
      <c r="C162" s="25" t="s">
        <v>13</v>
      </c>
      <c r="D162" s="25" t="s">
        <v>269</v>
      </c>
      <c r="E162" s="25" t="s">
        <v>270</v>
      </c>
      <c r="F162" s="25" t="s">
        <v>271</v>
      </c>
      <c r="G162" s="25" t="s">
        <v>17</v>
      </c>
      <c r="H162" s="25" t="s">
        <v>272</v>
      </c>
      <c r="I162" s="25" t="s">
        <v>273</v>
      </c>
      <c r="J162" s="26" t="s">
        <v>20</v>
      </c>
      <c r="K162" s="27">
        <v>449319.39</v>
      </c>
      <c r="L162" s="27">
        <v>138464.58</v>
      </c>
      <c r="M162" s="25" t="s">
        <v>227</v>
      </c>
    </row>
    <row r="163" ht="26" customHeight="1" spans="1:13">
      <c r="A163" s="23"/>
      <c r="B163" s="24">
        <v>45481</v>
      </c>
      <c r="C163" s="25" t="s">
        <v>13</v>
      </c>
      <c r="D163" s="25" t="s">
        <v>269</v>
      </c>
      <c r="E163" s="25" t="s">
        <v>270</v>
      </c>
      <c r="F163" s="25" t="s">
        <v>271</v>
      </c>
      <c r="G163" s="25" t="s">
        <v>17</v>
      </c>
      <c r="H163" s="25" t="s">
        <v>272</v>
      </c>
      <c r="I163" s="25" t="s">
        <v>273</v>
      </c>
      <c r="J163" s="26" t="s">
        <v>23</v>
      </c>
      <c r="K163" s="27">
        <v>95097.95</v>
      </c>
      <c r="L163" s="27">
        <v>0</v>
      </c>
      <c r="M163" s="25" t="s">
        <v>227</v>
      </c>
    </row>
    <row r="164" ht="26" customHeight="1" spans="1:13">
      <c r="A164" s="23"/>
      <c r="B164" s="24">
        <v>45481</v>
      </c>
      <c r="C164" s="25" t="s">
        <v>13</v>
      </c>
      <c r="D164" s="25" t="s">
        <v>269</v>
      </c>
      <c r="E164" s="25" t="s">
        <v>270</v>
      </c>
      <c r="F164" s="25" t="s">
        <v>271</v>
      </c>
      <c r="G164" s="25" t="s">
        <v>17</v>
      </c>
      <c r="H164" s="25" t="s">
        <v>272</v>
      </c>
      <c r="I164" s="25" t="s">
        <v>273</v>
      </c>
      <c r="J164" s="26" t="s">
        <v>24</v>
      </c>
      <c r="K164" s="27">
        <v>965078.91</v>
      </c>
      <c r="L164" s="27">
        <v>0</v>
      </c>
      <c r="M164" s="25" t="s">
        <v>227</v>
      </c>
    </row>
    <row r="165" ht="26" customHeight="1" spans="1:13">
      <c r="A165" s="23"/>
      <c r="B165" s="24">
        <v>45481</v>
      </c>
      <c r="C165" s="25" t="s">
        <v>13</v>
      </c>
      <c r="D165" s="25" t="s">
        <v>269</v>
      </c>
      <c r="E165" s="25" t="s">
        <v>270</v>
      </c>
      <c r="F165" s="25" t="s">
        <v>271</v>
      </c>
      <c r="G165" s="25" t="s">
        <v>17</v>
      </c>
      <c r="H165" s="25" t="s">
        <v>272</v>
      </c>
      <c r="I165" s="25" t="s">
        <v>273</v>
      </c>
      <c r="J165" s="26" t="s">
        <v>31</v>
      </c>
      <c r="K165" s="27">
        <v>13116.09</v>
      </c>
      <c r="L165" s="27">
        <v>0</v>
      </c>
      <c r="M165" s="25" t="s">
        <v>227</v>
      </c>
    </row>
    <row r="166" ht="26" customHeight="1" spans="1:13">
      <c r="A166" s="23"/>
      <c r="B166" s="24">
        <v>45481</v>
      </c>
      <c r="C166" s="25" t="s">
        <v>13</v>
      </c>
      <c r="D166" s="25" t="s">
        <v>269</v>
      </c>
      <c r="E166" s="25" t="s">
        <v>270</v>
      </c>
      <c r="F166" s="25" t="s">
        <v>271</v>
      </c>
      <c r="G166" s="25" t="s">
        <v>17</v>
      </c>
      <c r="H166" s="25" t="s">
        <v>272</v>
      </c>
      <c r="I166" s="25" t="s">
        <v>273</v>
      </c>
      <c r="J166" s="26" t="s">
        <v>25</v>
      </c>
      <c r="K166" s="27">
        <v>2473864.18</v>
      </c>
      <c r="L166" s="27">
        <v>0</v>
      </c>
      <c r="M166" s="25" t="s">
        <v>227</v>
      </c>
    </row>
    <row r="167" ht="26" customHeight="1" spans="1:13">
      <c r="A167" s="23"/>
      <c r="B167" s="24">
        <v>45481</v>
      </c>
      <c r="C167" s="25" t="s">
        <v>13</v>
      </c>
      <c r="D167" s="25" t="s">
        <v>269</v>
      </c>
      <c r="E167" s="25" t="s">
        <v>270</v>
      </c>
      <c r="F167" s="25" t="s">
        <v>271</v>
      </c>
      <c r="G167" s="25" t="s">
        <v>17</v>
      </c>
      <c r="H167" s="25" t="s">
        <v>272</v>
      </c>
      <c r="I167" s="25" t="s">
        <v>273</v>
      </c>
      <c r="J167" s="26" t="s">
        <v>32</v>
      </c>
      <c r="K167" s="27">
        <v>1140652.96</v>
      </c>
      <c r="L167" s="27">
        <v>61539.82</v>
      </c>
      <c r="M167" s="25" t="s">
        <v>227</v>
      </c>
    </row>
    <row r="168" ht="27" customHeight="1" spans="1:13">
      <c r="A168" s="23">
        <f>COUNTA(A$1:A167)</f>
        <v>49</v>
      </c>
      <c r="B168" s="24">
        <v>45481</v>
      </c>
      <c r="C168" s="25" t="s">
        <v>13</v>
      </c>
      <c r="D168" s="25" t="s">
        <v>274</v>
      </c>
      <c r="E168" s="25" t="s">
        <v>275</v>
      </c>
      <c r="F168" s="25" t="s">
        <v>276</v>
      </c>
      <c r="G168" s="25" t="s">
        <v>17</v>
      </c>
      <c r="H168" s="25" t="s">
        <v>277</v>
      </c>
      <c r="I168" s="25" t="s">
        <v>278</v>
      </c>
      <c r="J168" s="26" t="s">
        <v>20</v>
      </c>
      <c r="K168" s="27">
        <v>28619.08</v>
      </c>
      <c r="L168" s="27">
        <v>0</v>
      </c>
      <c r="M168" s="25" t="s">
        <v>227</v>
      </c>
    </row>
    <row r="169" ht="27" customHeight="1" spans="1:13">
      <c r="A169" s="23"/>
      <c r="B169" s="24">
        <v>45481</v>
      </c>
      <c r="C169" s="25" t="s">
        <v>13</v>
      </c>
      <c r="D169" s="25" t="s">
        <v>274</v>
      </c>
      <c r="E169" s="25" t="s">
        <v>275</v>
      </c>
      <c r="F169" s="25" t="s">
        <v>276</v>
      </c>
      <c r="G169" s="25" t="s">
        <v>17</v>
      </c>
      <c r="H169" s="25" t="s">
        <v>277</v>
      </c>
      <c r="I169" s="25" t="s">
        <v>278</v>
      </c>
      <c r="J169" s="26" t="s">
        <v>49</v>
      </c>
      <c r="K169" s="27">
        <v>2216135.74</v>
      </c>
      <c r="L169" s="27">
        <v>0</v>
      </c>
      <c r="M169" s="25" t="s">
        <v>227</v>
      </c>
    </row>
    <row r="170" ht="27" customHeight="1" spans="1:13">
      <c r="A170" s="23"/>
      <c r="B170" s="24">
        <v>45481</v>
      </c>
      <c r="C170" s="25" t="s">
        <v>13</v>
      </c>
      <c r="D170" s="25" t="s">
        <v>274</v>
      </c>
      <c r="E170" s="25" t="s">
        <v>275</v>
      </c>
      <c r="F170" s="25" t="s">
        <v>276</v>
      </c>
      <c r="G170" s="25" t="s">
        <v>17</v>
      </c>
      <c r="H170" s="25" t="s">
        <v>277</v>
      </c>
      <c r="I170" s="25" t="s">
        <v>278</v>
      </c>
      <c r="J170" s="26" t="s">
        <v>23</v>
      </c>
      <c r="K170" s="27">
        <v>3360</v>
      </c>
      <c r="L170" s="27">
        <v>0</v>
      </c>
      <c r="M170" s="25" t="s">
        <v>227</v>
      </c>
    </row>
    <row r="171" ht="34" customHeight="1" spans="1:13">
      <c r="A171" s="23">
        <f>COUNTA(A$1:A170)</f>
        <v>50</v>
      </c>
      <c r="B171" s="24">
        <v>45481</v>
      </c>
      <c r="C171" s="25" t="s">
        <v>13</v>
      </c>
      <c r="D171" s="25" t="s">
        <v>279</v>
      </c>
      <c r="E171" s="25" t="s">
        <v>280</v>
      </c>
      <c r="F171" s="25" t="s">
        <v>281</v>
      </c>
      <c r="G171" s="25" t="s">
        <v>17</v>
      </c>
      <c r="H171" s="25" t="s">
        <v>282</v>
      </c>
      <c r="I171" s="25" t="s">
        <v>283</v>
      </c>
      <c r="J171" s="26" t="s">
        <v>20</v>
      </c>
      <c r="K171" s="27">
        <v>4445236.31</v>
      </c>
      <c r="L171" s="27">
        <v>0</v>
      </c>
      <c r="M171" s="25" t="s">
        <v>227</v>
      </c>
    </row>
    <row r="172" ht="34" customHeight="1" spans="1:13">
      <c r="A172" s="23"/>
      <c r="B172" s="24">
        <v>45481</v>
      </c>
      <c r="C172" s="25" t="s">
        <v>13</v>
      </c>
      <c r="D172" s="25" t="s">
        <v>279</v>
      </c>
      <c r="E172" s="25" t="s">
        <v>280</v>
      </c>
      <c r="F172" s="25" t="s">
        <v>281</v>
      </c>
      <c r="G172" s="25" t="s">
        <v>17</v>
      </c>
      <c r="H172" s="25" t="s">
        <v>282</v>
      </c>
      <c r="I172" s="25" t="s">
        <v>283</v>
      </c>
      <c r="J172" s="26" t="s">
        <v>23</v>
      </c>
      <c r="K172" s="27">
        <v>55651.74</v>
      </c>
      <c r="L172" s="27">
        <v>0</v>
      </c>
      <c r="M172" s="25" t="s">
        <v>227</v>
      </c>
    </row>
    <row r="173" ht="29" customHeight="1" spans="1:13">
      <c r="A173" s="23">
        <f>COUNTA(A$1:A172)</f>
        <v>51</v>
      </c>
      <c r="B173" s="24">
        <v>45481</v>
      </c>
      <c r="C173" s="25" t="s">
        <v>13</v>
      </c>
      <c r="D173" s="25" t="s">
        <v>284</v>
      </c>
      <c r="E173" s="25" t="s">
        <v>285</v>
      </c>
      <c r="F173" s="25" t="s">
        <v>286</v>
      </c>
      <c r="G173" s="25" t="s">
        <v>17</v>
      </c>
      <c r="H173" s="25" t="s">
        <v>287</v>
      </c>
      <c r="I173" s="25" t="s">
        <v>288</v>
      </c>
      <c r="J173" s="26" t="s">
        <v>20</v>
      </c>
      <c r="K173" s="27">
        <v>1634049.92</v>
      </c>
      <c r="L173" s="27">
        <v>0</v>
      </c>
      <c r="M173" s="25" t="s">
        <v>227</v>
      </c>
    </row>
    <row r="174" ht="29" customHeight="1" spans="1:13">
      <c r="A174" s="23"/>
      <c r="B174" s="24">
        <v>45481</v>
      </c>
      <c r="C174" s="25" t="s">
        <v>13</v>
      </c>
      <c r="D174" s="25" t="s">
        <v>284</v>
      </c>
      <c r="E174" s="25" t="s">
        <v>285</v>
      </c>
      <c r="F174" s="25" t="s">
        <v>286</v>
      </c>
      <c r="G174" s="25" t="s">
        <v>17</v>
      </c>
      <c r="H174" s="25" t="s">
        <v>287</v>
      </c>
      <c r="I174" s="25" t="s">
        <v>288</v>
      </c>
      <c r="J174" s="26" t="s">
        <v>49</v>
      </c>
      <c r="K174" s="27">
        <v>272227.48</v>
      </c>
      <c r="L174" s="27">
        <v>0</v>
      </c>
      <c r="M174" s="25" t="s">
        <v>227</v>
      </c>
    </row>
    <row r="175" ht="29" customHeight="1" spans="1:13">
      <c r="A175" s="23"/>
      <c r="B175" s="24">
        <v>45481</v>
      </c>
      <c r="C175" s="25" t="s">
        <v>13</v>
      </c>
      <c r="D175" s="25" t="s">
        <v>284</v>
      </c>
      <c r="E175" s="25" t="s">
        <v>285</v>
      </c>
      <c r="F175" s="25" t="s">
        <v>286</v>
      </c>
      <c r="G175" s="25" t="s">
        <v>17</v>
      </c>
      <c r="H175" s="25" t="s">
        <v>287</v>
      </c>
      <c r="I175" s="25" t="s">
        <v>288</v>
      </c>
      <c r="J175" s="26" t="s">
        <v>23</v>
      </c>
      <c r="K175" s="27">
        <v>61816.83</v>
      </c>
      <c r="L175" s="27">
        <v>0</v>
      </c>
      <c r="M175" s="25" t="s">
        <v>227</v>
      </c>
    </row>
    <row r="176" ht="29" customHeight="1" spans="1:13">
      <c r="A176" s="23"/>
      <c r="B176" s="24">
        <v>45481</v>
      </c>
      <c r="C176" s="25" t="s">
        <v>13</v>
      </c>
      <c r="D176" s="25" t="s">
        <v>284</v>
      </c>
      <c r="E176" s="25" t="s">
        <v>285</v>
      </c>
      <c r="F176" s="25" t="s">
        <v>286</v>
      </c>
      <c r="G176" s="25" t="s">
        <v>17</v>
      </c>
      <c r="H176" s="25" t="s">
        <v>287</v>
      </c>
      <c r="I176" s="25" t="s">
        <v>288</v>
      </c>
      <c r="J176" s="26" t="s">
        <v>24</v>
      </c>
      <c r="K176" s="27">
        <v>68401.8</v>
      </c>
      <c r="L176" s="27">
        <v>11400.3</v>
      </c>
      <c r="M176" s="25" t="s">
        <v>227</v>
      </c>
    </row>
    <row r="177" ht="29" customHeight="1" spans="1:13">
      <c r="A177" s="23"/>
      <c r="B177" s="24">
        <v>45481</v>
      </c>
      <c r="C177" s="25" t="s">
        <v>13</v>
      </c>
      <c r="D177" s="25" t="s">
        <v>284</v>
      </c>
      <c r="E177" s="25" t="s">
        <v>285</v>
      </c>
      <c r="F177" s="25" t="s">
        <v>286</v>
      </c>
      <c r="G177" s="25" t="s">
        <v>17</v>
      </c>
      <c r="H177" s="25" t="s">
        <v>287</v>
      </c>
      <c r="I177" s="25" t="s">
        <v>288</v>
      </c>
      <c r="J177" s="26" t="s">
        <v>31</v>
      </c>
      <c r="K177" s="27">
        <v>68.9</v>
      </c>
      <c r="L177" s="27">
        <v>0</v>
      </c>
      <c r="M177" s="25" t="s">
        <v>227</v>
      </c>
    </row>
    <row r="178" ht="29" customHeight="1" spans="1:13">
      <c r="A178" s="23"/>
      <c r="B178" s="24">
        <v>45481</v>
      </c>
      <c r="C178" s="25" t="s">
        <v>13</v>
      </c>
      <c r="D178" s="25" t="s">
        <v>284</v>
      </c>
      <c r="E178" s="25" t="s">
        <v>285</v>
      </c>
      <c r="F178" s="25" t="s">
        <v>286</v>
      </c>
      <c r="G178" s="25" t="s">
        <v>17</v>
      </c>
      <c r="H178" s="25" t="s">
        <v>287</v>
      </c>
      <c r="I178" s="25" t="s">
        <v>288</v>
      </c>
      <c r="J178" s="26" t="s">
        <v>25</v>
      </c>
      <c r="K178" s="27">
        <v>157327.74</v>
      </c>
      <c r="L178" s="27">
        <v>26221.29</v>
      </c>
      <c r="M178" s="25" t="s">
        <v>227</v>
      </c>
    </row>
    <row r="179" ht="34" customHeight="1" spans="1:13">
      <c r="A179" s="23">
        <f>COUNTA(A$1:A178)</f>
        <v>52</v>
      </c>
      <c r="B179" s="24">
        <v>45481</v>
      </c>
      <c r="C179" s="25" t="s">
        <v>13</v>
      </c>
      <c r="D179" s="25" t="s">
        <v>289</v>
      </c>
      <c r="E179" s="25" t="s">
        <v>290</v>
      </c>
      <c r="F179" s="25" t="s">
        <v>291</v>
      </c>
      <c r="G179" s="25" t="s">
        <v>17</v>
      </c>
      <c r="H179" s="25" t="s">
        <v>292</v>
      </c>
      <c r="I179" s="25" t="s">
        <v>293</v>
      </c>
      <c r="J179" s="26" t="s">
        <v>25</v>
      </c>
      <c r="K179" s="27">
        <v>4890747.66</v>
      </c>
      <c r="L179" s="27">
        <v>0</v>
      </c>
      <c r="M179" s="25" t="s">
        <v>227</v>
      </c>
    </row>
    <row r="180" ht="30" customHeight="1" spans="1:13">
      <c r="A180" s="23">
        <f>COUNTA(A$1:A179)</f>
        <v>53</v>
      </c>
      <c r="B180" s="24">
        <v>45481</v>
      </c>
      <c r="C180" s="25" t="s">
        <v>13</v>
      </c>
      <c r="D180" s="25" t="s">
        <v>294</v>
      </c>
      <c r="E180" s="25" t="s">
        <v>295</v>
      </c>
      <c r="F180" s="25" t="s">
        <v>296</v>
      </c>
      <c r="G180" s="25" t="s">
        <v>17</v>
      </c>
      <c r="H180" s="25" t="s">
        <v>297</v>
      </c>
      <c r="I180" s="25" t="s">
        <v>298</v>
      </c>
      <c r="J180" s="26" t="s">
        <v>49</v>
      </c>
      <c r="K180" s="27">
        <v>3086662.75</v>
      </c>
      <c r="L180" s="27">
        <v>0</v>
      </c>
      <c r="M180" s="25" t="s">
        <v>227</v>
      </c>
    </row>
    <row r="181" ht="30" customHeight="1" spans="1:13">
      <c r="A181" s="23"/>
      <c r="B181" s="24">
        <v>45481</v>
      </c>
      <c r="C181" s="25" t="s">
        <v>13</v>
      </c>
      <c r="D181" s="25" t="s">
        <v>294</v>
      </c>
      <c r="E181" s="25" t="s">
        <v>295</v>
      </c>
      <c r="F181" s="25" t="s">
        <v>296</v>
      </c>
      <c r="G181" s="25" t="s">
        <v>17</v>
      </c>
      <c r="H181" s="25" t="s">
        <v>297</v>
      </c>
      <c r="I181" s="25" t="s">
        <v>298</v>
      </c>
      <c r="J181" s="26" t="s">
        <v>165</v>
      </c>
      <c r="K181" s="27">
        <v>1141823.07</v>
      </c>
      <c r="L181" s="27">
        <v>0</v>
      </c>
      <c r="M181" s="25" t="s">
        <v>227</v>
      </c>
    </row>
    <row r="182" ht="30" customHeight="1" spans="1:13">
      <c r="A182" s="23">
        <f>COUNTA(A$1:A181)</f>
        <v>54</v>
      </c>
      <c r="B182" s="24">
        <v>45481</v>
      </c>
      <c r="C182" s="25" t="s">
        <v>13</v>
      </c>
      <c r="D182" s="25" t="s">
        <v>299</v>
      </c>
      <c r="E182" s="25" t="s">
        <v>300</v>
      </c>
      <c r="F182" s="25" t="s">
        <v>301</v>
      </c>
      <c r="G182" s="25" t="s">
        <v>17</v>
      </c>
      <c r="H182" s="25" t="s">
        <v>302</v>
      </c>
      <c r="I182" s="25" t="s">
        <v>303</v>
      </c>
      <c r="J182" s="26" t="s">
        <v>20</v>
      </c>
      <c r="K182" s="27">
        <v>10155103.5</v>
      </c>
      <c r="L182" s="27">
        <v>302122.3</v>
      </c>
      <c r="M182" s="25" t="s">
        <v>227</v>
      </c>
    </row>
    <row r="183" ht="30" customHeight="1" spans="1:13">
      <c r="A183" s="23"/>
      <c r="B183" s="24">
        <v>45481</v>
      </c>
      <c r="C183" s="25" t="s">
        <v>13</v>
      </c>
      <c r="D183" s="25" t="s">
        <v>299</v>
      </c>
      <c r="E183" s="25" t="s">
        <v>300</v>
      </c>
      <c r="F183" s="25" t="s">
        <v>301</v>
      </c>
      <c r="G183" s="25" t="s">
        <v>17</v>
      </c>
      <c r="H183" s="25" t="s">
        <v>302</v>
      </c>
      <c r="I183" s="25" t="s">
        <v>303</v>
      </c>
      <c r="J183" s="26" t="s">
        <v>23</v>
      </c>
      <c r="K183" s="27">
        <v>731126.97</v>
      </c>
      <c r="L183" s="27">
        <v>21148.56</v>
      </c>
      <c r="M183" s="25" t="s">
        <v>227</v>
      </c>
    </row>
    <row r="184" ht="30" customHeight="1" spans="1:13">
      <c r="A184" s="23"/>
      <c r="B184" s="24">
        <v>45481</v>
      </c>
      <c r="C184" s="25" t="s">
        <v>13</v>
      </c>
      <c r="D184" s="25" t="s">
        <v>299</v>
      </c>
      <c r="E184" s="25" t="s">
        <v>300</v>
      </c>
      <c r="F184" s="25" t="s">
        <v>301</v>
      </c>
      <c r="G184" s="25" t="s">
        <v>17</v>
      </c>
      <c r="H184" s="25" t="s">
        <v>302</v>
      </c>
      <c r="I184" s="25" t="s">
        <v>303</v>
      </c>
      <c r="J184" s="26" t="s">
        <v>24</v>
      </c>
      <c r="K184" s="27">
        <v>318651.03</v>
      </c>
      <c r="L184" s="27">
        <v>41355.76</v>
      </c>
      <c r="M184" s="25" t="s">
        <v>227</v>
      </c>
    </row>
    <row r="185" ht="30" customHeight="1" spans="1:13">
      <c r="A185" s="23"/>
      <c r="B185" s="24">
        <v>45481</v>
      </c>
      <c r="C185" s="25" t="s">
        <v>13</v>
      </c>
      <c r="D185" s="25" t="s">
        <v>299</v>
      </c>
      <c r="E185" s="25" t="s">
        <v>300</v>
      </c>
      <c r="F185" s="25" t="s">
        <v>301</v>
      </c>
      <c r="G185" s="25" t="s">
        <v>17</v>
      </c>
      <c r="H185" s="25" t="s">
        <v>302</v>
      </c>
      <c r="I185" s="25" t="s">
        <v>303</v>
      </c>
      <c r="J185" s="26" t="s">
        <v>31</v>
      </c>
      <c r="K185" s="27">
        <v>99994.88</v>
      </c>
      <c r="L185" s="27">
        <v>3114.21</v>
      </c>
      <c r="M185" s="25" t="s">
        <v>227</v>
      </c>
    </row>
    <row r="186" ht="30" customHeight="1" spans="1:13">
      <c r="A186" s="23"/>
      <c r="B186" s="24">
        <v>45481</v>
      </c>
      <c r="C186" s="25" t="s">
        <v>13</v>
      </c>
      <c r="D186" s="25" t="s">
        <v>299</v>
      </c>
      <c r="E186" s="25" t="s">
        <v>300</v>
      </c>
      <c r="F186" s="25" t="s">
        <v>301</v>
      </c>
      <c r="G186" s="25" t="s">
        <v>17</v>
      </c>
      <c r="H186" s="25" t="s">
        <v>302</v>
      </c>
      <c r="I186" s="25" t="s">
        <v>303</v>
      </c>
      <c r="J186" s="26" t="s">
        <v>25</v>
      </c>
      <c r="K186" s="27">
        <v>219709.24</v>
      </c>
      <c r="L186" s="27">
        <v>39235.68</v>
      </c>
      <c r="M186" s="25" t="s">
        <v>227</v>
      </c>
    </row>
    <row r="187" ht="30" customHeight="1" spans="1:13">
      <c r="A187" s="23"/>
      <c r="B187" s="24">
        <v>45481</v>
      </c>
      <c r="C187" s="25" t="s">
        <v>13</v>
      </c>
      <c r="D187" s="25" t="s">
        <v>299</v>
      </c>
      <c r="E187" s="25" t="s">
        <v>300</v>
      </c>
      <c r="F187" s="25" t="s">
        <v>301</v>
      </c>
      <c r="G187" s="25" t="s">
        <v>17</v>
      </c>
      <c r="H187" s="25" t="s">
        <v>302</v>
      </c>
      <c r="I187" s="25" t="s">
        <v>303</v>
      </c>
      <c r="J187" s="26" t="s">
        <v>32</v>
      </c>
      <c r="K187" s="27">
        <v>3545861.71</v>
      </c>
      <c r="L187" s="27">
        <v>60233.99</v>
      </c>
      <c r="M187" s="25" t="s">
        <v>227</v>
      </c>
    </row>
    <row r="188" ht="25" customHeight="1" spans="1:13">
      <c r="A188" s="23">
        <f>COUNTA(A$1:A187)</f>
        <v>55</v>
      </c>
      <c r="B188" s="24">
        <v>45481</v>
      </c>
      <c r="C188" s="25" t="s">
        <v>13</v>
      </c>
      <c r="D188" s="25" t="s">
        <v>304</v>
      </c>
      <c r="E188" s="25" t="s">
        <v>305</v>
      </c>
      <c r="F188" s="25" t="s">
        <v>306</v>
      </c>
      <c r="G188" s="25" t="s">
        <v>17</v>
      </c>
      <c r="H188" s="25" t="s">
        <v>307</v>
      </c>
      <c r="I188" s="25" t="s">
        <v>308</v>
      </c>
      <c r="J188" s="26" t="s">
        <v>20</v>
      </c>
      <c r="K188" s="27">
        <v>5036910.99</v>
      </c>
      <c r="L188" s="27">
        <v>0</v>
      </c>
      <c r="M188" s="25" t="s">
        <v>227</v>
      </c>
    </row>
    <row r="189" ht="25" customHeight="1" spans="1:13">
      <c r="A189" s="23"/>
      <c r="B189" s="24">
        <v>45481</v>
      </c>
      <c r="C189" s="25" t="s">
        <v>13</v>
      </c>
      <c r="D189" s="25" t="s">
        <v>304</v>
      </c>
      <c r="E189" s="25" t="s">
        <v>305</v>
      </c>
      <c r="F189" s="25" t="s">
        <v>306</v>
      </c>
      <c r="G189" s="25" t="s">
        <v>17</v>
      </c>
      <c r="H189" s="25" t="s">
        <v>307</v>
      </c>
      <c r="I189" s="25" t="s">
        <v>308</v>
      </c>
      <c r="J189" s="26" t="s">
        <v>23</v>
      </c>
      <c r="K189" s="27">
        <v>358153.38</v>
      </c>
      <c r="L189" s="27">
        <v>0</v>
      </c>
      <c r="M189" s="25" t="s">
        <v>227</v>
      </c>
    </row>
    <row r="190" ht="25" customHeight="1" spans="1:13">
      <c r="A190" s="23"/>
      <c r="B190" s="24">
        <v>45481</v>
      </c>
      <c r="C190" s="25" t="s">
        <v>13</v>
      </c>
      <c r="D190" s="25" t="s">
        <v>304</v>
      </c>
      <c r="E190" s="25" t="s">
        <v>305</v>
      </c>
      <c r="F190" s="25" t="s">
        <v>306</v>
      </c>
      <c r="G190" s="25" t="s">
        <v>17</v>
      </c>
      <c r="H190" s="25" t="s">
        <v>307</v>
      </c>
      <c r="I190" s="25" t="s">
        <v>308</v>
      </c>
      <c r="J190" s="26" t="s">
        <v>24</v>
      </c>
      <c r="K190" s="27">
        <v>47335.2</v>
      </c>
      <c r="L190" s="27">
        <v>12239.03</v>
      </c>
      <c r="M190" s="25" t="s">
        <v>227</v>
      </c>
    </row>
    <row r="191" ht="25" customHeight="1" spans="1:13">
      <c r="A191" s="23"/>
      <c r="B191" s="24">
        <v>45481</v>
      </c>
      <c r="C191" s="25" t="s">
        <v>13</v>
      </c>
      <c r="D191" s="25" t="s">
        <v>304</v>
      </c>
      <c r="E191" s="25" t="s">
        <v>305</v>
      </c>
      <c r="F191" s="25" t="s">
        <v>306</v>
      </c>
      <c r="G191" s="25" t="s">
        <v>17</v>
      </c>
      <c r="H191" s="25" t="s">
        <v>307</v>
      </c>
      <c r="I191" s="25" t="s">
        <v>308</v>
      </c>
      <c r="J191" s="26" t="s">
        <v>31</v>
      </c>
      <c r="K191" s="27">
        <v>183267.01</v>
      </c>
      <c r="L191" s="27">
        <v>0</v>
      </c>
      <c r="M191" s="25" t="s">
        <v>227</v>
      </c>
    </row>
    <row r="192" ht="25" customHeight="1" spans="1:13">
      <c r="A192" s="23"/>
      <c r="B192" s="24">
        <v>45481</v>
      </c>
      <c r="C192" s="25" t="s">
        <v>13</v>
      </c>
      <c r="D192" s="25" t="s">
        <v>304</v>
      </c>
      <c r="E192" s="25" t="s">
        <v>305</v>
      </c>
      <c r="F192" s="25" t="s">
        <v>306</v>
      </c>
      <c r="G192" s="25" t="s">
        <v>17</v>
      </c>
      <c r="H192" s="25" t="s">
        <v>307</v>
      </c>
      <c r="I192" s="25" t="s">
        <v>308</v>
      </c>
      <c r="J192" s="26" t="s">
        <v>25</v>
      </c>
      <c r="K192" s="27">
        <v>413517.42</v>
      </c>
      <c r="L192" s="27">
        <v>100000</v>
      </c>
      <c r="M192" s="25" t="s">
        <v>227</v>
      </c>
    </row>
    <row r="193" ht="25" customHeight="1" spans="1:13">
      <c r="A193" s="23"/>
      <c r="B193" s="24">
        <v>45481</v>
      </c>
      <c r="C193" s="25" t="s">
        <v>13</v>
      </c>
      <c r="D193" s="25" t="s">
        <v>304</v>
      </c>
      <c r="E193" s="25" t="s">
        <v>305</v>
      </c>
      <c r="F193" s="25" t="s">
        <v>306</v>
      </c>
      <c r="G193" s="25" t="s">
        <v>17</v>
      </c>
      <c r="H193" s="25" t="s">
        <v>307</v>
      </c>
      <c r="I193" s="25" t="s">
        <v>308</v>
      </c>
      <c r="J193" s="26" t="s">
        <v>32</v>
      </c>
      <c r="K193" s="27">
        <v>1476212.15</v>
      </c>
      <c r="L193" s="27">
        <v>0</v>
      </c>
      <c r="M193" s="25" t="s">
        <v>227</v>
      </c>
    </row>
    <row r="194" ht="25" customHeight="1" spans="1:13">
      <c r="A194" s="23">
        <f>COUNTA(A$1:A193)</f>
        <v>56</v>
      </c>
      <c r="B194" s="24">
        <v>45481</v>
      </c>
      <c r="C194" s="25" t="s">
        <v>13</v>
      </c>
      <c r="D194" s="25" t="s">
        <v>309</v>
      </c>
      <c r="E194" s="25" t="s">
        <v>310</v>
      </c>
      <c r="F194" s="25" t="s">
        <v>311</v>
      </c>
      <c r="G194" s="25" t="s">
        <v>17</v>
      </c>
      <c r="H194" s="25" t="s">
        <v>312</v>
      </c>
      <c r="I194" s="25" t="s">
        <v>313</v>
      </c>
      <c r="J194" s="26" t="s">
        <v>24</v>
      </c>
      <c r="K194" s="27">
        <v>2382510.53</v>
      </c>
      <c r="L194" s="27">
        <v>162443.9</v>
      </c>
      <c r="M194" s="25" t="s">
        <v>227</v>
      </c>
    </row>
    <row r="195" ht="25" customHeight="1" spans="1:13">
      <c r="A195" s="23"/>
      <c r="B195" s="24">
        <v>45481</v>
      </c>
      <c r="C195" s="25" t="s">
        <v>13</v>
      </c>
      <c r="D195" s="25" t="s">
        <v>309</v>
      </c>
      <c r="E195" s="25" t="s">
        <v>310</v>
      </c>
      <c r="F195" s="25" t="s">
        <v>311</v>
      </c>
      <c r="G195" s="25" t="s">
        <v>17</v>
      </c>
      <c r="H195" s="25" t="s">
        <v>312</v>
      </c>
      <c r="I195" s="25" t="s">
        <v>313</v>
      </c>
      <c r="J195" s="26" t="s">
        <v>25</v>
      </c>
      <c r="K195" s="27">
        <v>4261196.97</v>
      </c>
      <c r="L195" s="27">
        <v>290225.24</v>
      </c>
      <c r="M195" s="25" t="s">
        <v>227</v>
      </c>
    </row>
    <row r="196" ht="25" customHeight="1" spans="1:13">
      <c r="A196" s="23">
        <f>COUNTA(A$1:A195)</f>
        <v>57</v>
      </c>
      <c r="B196" s="24">
        <v>45481</v>
      </c>
      <c r="C196" s="25" t="s">
        <v>13</v>
      </c>
      <c r="D196" s="25" t="s">
        <v>314</v>
      </c>
      <c r="E196" s="25" t="s">
        <v>315</v>
      </c>
      <c r="F196" s="25" t="s">
        <v>316</v>
      </c>
      <c r="G196" s="25" t="s">
        <v>17</v>
      </c>
      <c r="H196" s="25" t="s">
        <v>317</v>
      </c>
      <c r="I196" s="25" t="s">
        <v>318</v>
      </c>
      <c r="J196" s="26" t="s">
        <v>20</v>
      </c>
      <c r="K196" s="27">
        <v>1314830.3</v>
      </c>
      <c r="L196" s="27">
        <v>0</v>
      </c>
      <c r="M196" s="25" t="s">
        <v>227</v>
      </c>
    </row>
    <row r="197" ht="25" customHeight="1" spans="1:13">
      <c r="A197" s="23"/>
      <c r="B197" s="24">
        <v>45481</v>
      </c>
      <c r="C197" s="25" t="s">
        <v>13</v>
      </c>
      <c r="D197" s="25" t="s">
        <v>314</v>
      </c>
      <c r="E197" s="25" t="s">
        <v>315</v>
      </c>
      <c r="F197" s="25" t="s">
        <v>316</v>
      </c>
      <c r="G197" s="25" t="s">
        <v>17</v>
      </c>
      <c r="H197" s="25" t="s">
        <v>317</v>
      </c>
      <c r="I197" s="25" t="s">
        <v>318</v>
      </c>
      <c r="J197" s="26" t="s">
        <v>23</v>
      </c>
      <c r="K197" s="27">
        <v>35369.27</v>
      </c>
      <c r="L197" s="27">
        <v>0</v>
      </c>
      <c r="M197" s="25" t="s">
        <v>227</v>
      </c>
    </row>
    <row r="198" ht="25" customHeight="1" spans="1:13">
      <c r="A198" s="23"/>
      <c r="B198" s="24">
        <v>45481</v>
      </c>
      <c r="C198" s="25" t="s">
        <v>13</v>
      </c>
      <c r="D198" s="25" t="s">
        <v>314</v>
      </c>
      <c r="E198" s="25" t="s">
        <v>315</v>
      </c>
      <c r="F198" s="25" t="s">
        <v>316</v>
      </c>
      <c r="G198" s="25" t="s">
        <v>17</v>
      </c>
      <c r="H198" s="25" t="s">
        <v>317</v>
      </c>
      <c r="I198" s="25" t="s">
        <v>318</v>
      </c>
      <c r="J198" s="26" t="s">
        <v>24</v>
      </c>
      <c r="K198" s="27">
        <v>526852.56</v>
      </c>
      <c r="L198" s="27">
        <v>0</v>
      </c>
      <c r="M198" s="25" t="s">
        <v>227</v>
      </c>
    </row>
    <row r="199" ht="25" customHeight="1" spans="1:13">
      <c r="A199" s="23"/>
      <c r="B199" s="24">
        <v>45481</v>
      </c>
      <c r="C199" s="25" t="s">
        <v>13</v>
      </c>
      <c r="D199" s="25" t="s">
        <v>314</v>
      </c>
      <c r="E199" s="25" t="s">
        <v>315</v>
      </c>
      <c r="F199" s="25" t="s">
        <v>316</v>
      </c>
      <c r="G199" s="25" t="s">
        <v>17</v>
      </c>
      <c r="H199" s="25" t="s">
        <v>317</v>
      </c>
      <c r="I199" s="25" t="s">
        <v>318</v>
      </c>
      <c r="J199" s="26" t="s">
        <v>31</v>
      </c>
      <c r="K199" s="27">
        <v>7427.54</v>
      </c>
      <c r="L199" s="27">
        <v>0</v>
      </c>
      <c r="M199" s="25" t="s">
        <v>227</v>
      </c>
    </row>
    <row r="200" ht="25" customHeight="1" spans="1:13">
      <c r="A200" s="23"/>
      <c r="B200" s="24">
        <v>45481</v>
      </c>
      <c r="C200" s="25" t="s">
        <v>13</v>
      </c>
      <c r="D200" s="25" t="s">
        <v>314</v>
      </c>
      <c r="E200" s="25" t="s">
        <v>315</v>
      </c>
      <c r="F200" s="25" t="s">
        <v>316</v>
      </c>
      <c r="G200" s="25" t="s">
        <v>17</v>
      </c>
      <c r="H200" s="25" t="s">
        <v>317</v>
      </c>
      <c r="I200" s="25" t="s">
        <v>318</v>
      </c>
      <c r="J200" s="26" t="s">
        <v>25</v>
      </c>
      <c r="K200" s="27">
        <v>288856.98</v>
      </c>
      <c r="L200" s="27">
        <v>0</v>
      </c>
      <c r="M200" s="25" t="s">
        <v>227</v>
      </c>
    </row>
    <row r="201" ht="25" customHeight="1" spans="1:13">
      <c r="A201" s="23"/>
      <c r="B201" s="24">
        <v>45481</v>
      </c>
      <c r="C201" s="25" t="s">
        <v>13</v>
      </c>
      <c r="D201" s="25" t="s">
        <v>314</v>
      </c>
      <c r="E201" s="25" t="s">
        <v>315</v>
      </c>
      <c r="F201" s="25" t="s">
        <v>316</v>
      </c>
      <c r="G201" s="25" t="s">
        <v>17</v>
      </c>
      <c r="H201" s="25" t="s">
        <v>317</v>
      </c>
      <c r="I201" s="25" t="s">
        <v>318</v>
      </c>
      <c r="J201" s="26" t="s">
        <v>32</v>
      </c>
      <c r="K201" s="27">
        <v>7836335.26</v>
      </c>
      <c r="L201" s="27">
        <v>0</v>
      </c>
      <c r="M201" s="25" t="s">
        <v>227</v>
      </c>
    </row>
    <row r="202" ht="25" customHeight="1" spans="1:13">
      <c r="A202" s="23">
        <f>COUNTA(A$1:A201)</f>
        <v>58</v>
      </c>
      <c r="B202" s="24">
        <v>45481</v>
      </c>
      <c r="C202" s="25" t="s">
        <v>13</v>
      </c>
      <c r="D202" s="25" t="s">
        <v>319</v>
      </c>
      <c r="E202" s="25" t="s">
        <v>320</v>
      </c>
      <c r="F202" s="25" t="s">
        <v>321</v>
      </c>
      <c r="G202" s="25" t="s">
        <v>17</v>
      </c>
      <c r="H202" s="25" t="s">
        <v>322</v>
      </c>
      <c r="I202" s="25" t="s">
        <v>323</v>
      </c>
      <c r="J202" s="26" t="s">
        <v>20</v>
      </c>
      <c r="K202" s="27">
        <v>510390.8</v>
      </c>
      <c r="L202" s="27">
        <v>0</v>
      </c>
      <c r="M202" s="25" t="s">
        <v>227</v>
      </c>
    </row>
    <row r="203" ht="25" customHeight="1" spans="1:13">
      <c r="A203" s="23"/>
      <c r="B203" s="24">
        <v>45481</v>
      </c>
      <c r="C203" s="25" t="s">
        <v>13</v>
      </c>
      <c r="D203" s="25" t="s">
        <v>319</v>
      </c>
      <c r="E203" s="25" t="s">
        <v>320</v>
      </c>
      <c r="F203" s="25" t="s">
        <v>321</v>
      </c>
      <c r="G203" s="25" t="s">
        <v>17</v>
      </c>
      <c r="H203" s="25" t="s">
        <v>322</v>
      </c>
      <c r="I203" s="25" t="s">
        <v>323</v>
      </c>
      <c r="J203" s="26" t="s">
        <v>165</v>
      </c>
      <c r="K203" s="27">
        <v>2390880.24</v>
      </c>
      <c r="L203" s="27">
        <v>0</v>
      </c>
      <c r="M203" s="25" t="s">
        <v>227</v>
      </c>
    </row>
    <row r="204" ht="25" customHeight="1" spans="1:13">
      <c r="A204" s="23"/>
      <c r="B204" s="24">
        <v>45481</v>
      </c>
      <c r="C204" s="25" t="s">
        <v>13</v>
      </c>
      <c r="D204" s="25" t="s">
        <v>319</v>
      </c>
      <c r="E204" s="25" t="s">
        <v>320</v>
      </c>
      <c r="F204" s="25" t="s">
        <v>321</v>
      </c>
      <c r="G204" s="25" t="s">
        <v>17</v>
      </c>
      <c r="H204" s="25" t="s">
        <v>322</v>
      </c>
      <c r="I204" s="25" t="s">
        <v>323</v>
      </c>
      <c r="J204" s="26" t="s">
        <v>23</v>
      </c>
      <c r="K204" s="27">
        <v>9277.02</v>
      </c>
      <c r="L204" s="27">
        <v>0</v>
      </c>
      <c r="M204" s="25" t="s">
        <v>227</v>
      </c>
    </row>
    <row r="205" ht="25" customHeight="1" spans="1:13">
      <c r="A205" s="23">
        <f>COUNTA(A$1:A204)</f>
        <v>59</v>
      </c>
      <c r="B205" s="24">
        <v>45481</v>
      </c>
      <c r="C205" s="25" t="s">
        <v>13</v>
      </c>
      <c r="D205" s="25" t="s">
        <v>324</v>
      </c>
      <c r="E205" s="25" t="s">
        <v>325</v>
      </c>
      <c r="F205" s="25" t="s">
        <v>326</v>
      </c>
      <c r="G205" s="25" t="s">
        <v>17</v>
      </c>
      <c r="H205" s="25" t="s">
        <v>327</v>
      </c>
      <c r="I205" s="25" t="s">
        <v>328</v>
      </c>
      <c r="J205" s="26" t="s">
        <v>20</v>
      </c>
      <c r="K205" s="27">
        <v>331872.68</v>
      </c>
      <c r="L205" s="27">
        <v>0</v>
      </c>
      <c r="M205" s="25" t="s">
        <v>227</v>
      </c>
    </row>
    <row r="206" ht="25" customHeight="1" spans="1:13">
      <c r="A206" s="23"/>
      <c r="B206" s="24">
        <v>45481</v>
      </c>
      <c r="C206" s="25" t="s">
        <v>13</v>
      </c>
      <c r="D206" s="25" t="s">
        <v>324</v>
      </c>
      <c r="E206" s="25" t="s">
        <v>325</v>
      </c>
      <c r="F206" s="25" t="s">
        <v>326</v>
      </c>
      <c r="G206" s="25" t="s">
        <v>17</v>
      </c>
      <c r="H206" s="25" t="s">
        <v>327</v>
      </c>
      <c r="I206" s="25" t="s">
        <v>328</v>
      </c>
      <c r="J206" s="26" t="s">
        <v>23</v>
      </c>
      <c r="K206" s="27">
        <v>23231.09</v>
      </c>
      <c r="L206" s="27">
        <v>0</v>
      </c>
      <c r="M206" s="25" t="s">
        <v>227</v>
      </c>
    </row>
    <row r="207" ht="25" customHeight="1" spans="1:13">
      <c r="A207" s="23"/>
      <c r="B207" s="24">
        <v>45481</v>
      </c>
      <c r="C207" s="25" t="s">
        <v>13</v>
      </c>
      <c r="D207" s="25" t="s">
        <v>324</v>
      </c>
      <c r="E207" s="25" t="s">
        <v>325</v>
      </c>
      <c r="F207" s="25" t="s">
        <v>326</v>
      </c>
      <c r="G207" s="25" t="s">
        <v>17</v>
      </c>
      <c r="H207" s="25" t="s">
        <v>327</v>
      </c>
      <c r="I207" s="25" t="s">
        <v>328</v>
      </c>
      <c r="J207" s="26" t="s">
        <v>24</v>
      </c>
      <c r="K207" s="27">
        <v>15201.96</v>
      </c>
      <c r="L207" s="27">
        <v>0</v>
      </c>
      <c r="M207" s="25" t="s">
        <v>227</v>
      </c>
    </row>
    <row r="208" ht="25" customHeight="1" spans="1:13">
      <c r="A208" s="23"/>
      <c r="B208" s="24">
        <v>45481</v>
      </c>
      <c r="C208" s="25" t="s">
        <v>13</v>
      </c>
      <c r="D208" s="25" t="s">
        <v>324</v>
      </c>
      <c r="E208" s="25" t="s">
        <v>325</v>
      </c>
      <c r="F208" s="25" t="s">
        <v>326</v>
      </c>
      <c r="G208" s="25" t="s">
        <v>17</v>
      </c>
      <c r="H208" s="25" t="s">
        <v>327</v>
      </c>
      <c r="I208" s="25" t="s">
        <v>328</v>
      </c>
      <c r="J208" s="26" t="s">
        <v>31</v>
      </c>
      <c r="K208" s="27">
        <v>3584.7</v>
      </c>
      <c r="L208" s="27">
        <v>0</v>
      </c>
      <c r="M208" s="25" t="s">
        <v>227</v>
      </c>
    </row>
    <row r="209" ht="25" customHeight="1" spans="1:13">
      <c r="A209" s="23"/>
      <c r="B209" s="24">
        <v>45481</v>
      </c>
      <c r="C209" s="25" t="s">
        <v>13</v>
      </c>
      <c r="D209" s="25" t="s">
        <v>324</v>
      </c>
      <c r="E209" s="25" t="s">
        <v>325</v>
      </c>
      <c r="F209" s="25" t="s">
        <v>326</v>
      </c>
      <c r="G209" s="25" t="s">
        <v>17</v>
      </c>
      <c r="H209" s="25" t="s">
        <v>327</v>
      </c>
      <c r="I209" s="25" t="s">
        <v>328</v>
      </c>
      <c r="J209" s="26" t="s">
        <v>25</v>
      </c>
      <c r="K209" s="27">
        <v>6389.74</v>
      </c>
      <c r="L209" s="27">
        <v>0</v>
      </c>
      <c r="M209" s="25" t="s">
        <v>227</v>
      </c>
    </row>
    <row r="210" ht="25" customHeight="1" spans="1:13">
      <c r="A210" s="23"/>
      <c r="B210" s="24">
        <v>45481</v>
      </c>
      <c r="C210" s="25" t="s">
        <v>13</v>
      </c>
      <c r="D210" s="25" t="s">
        <v>324</v>
      </c>
      <c r="E210" s="25" t="s">
        <v>325</v>
      </c>
      <c r="F210" s="25" t="s">
        <v>326</v>
      </c>
      <c r="G210" s="25" t="s">
        <v>17</v>
      </c>
      <c r="H210" s="25" t="s">
        <v>327</v>
      </c>
      <c r="I210" s="25" t="s">
        <v>328</v>
      </c>
      <c r="J210" s="26" t="s">
        <v>32</v>
      </c>
      <c r="K210" s="27">
        <v>1994862.45</v>
      </c>
      <c r="L210" s="27">
        <v>0</v>
      </c>
      <c r="M210" s="25" t="s">
        <v>227</v>
      </c>
    </row>
    <row r="211" ht="25" customHeight="1" spans="1:13">
      <c r="A211" s="23">
        <f>COUNTA(A$1:A210)</f>
        <v>60</v>
      </c>
      <c r="B211" s="24">
        <v>45481</v>
      </c>
      <c r="C211" s="25" t="s">
        <v>13</v>
      </c>
      <c r="D211" s="25" t="s">
        <v>329</v>
      </c>
      <c r="E211" s="25" t="s">
        <v>330</v>
      </c>
      <c r="F211" s="25" t="s">
        <v>331</v>
      </c>
      <c r="G211" s="25" t="s">
        <v>17</v>
      </c>
      <c r="H211" s="25" t="s">
        <v>332</v>
      </c>
      <c r="I211" s="25" t="s">
        <v>333</v>
      </c>
      <c r="J211" s="26" t="s">
        <v>20</v>
      </c>
      <c r="K211" s="27">
        <v>35988721.95</v>
      </c>
      <c r="L211" s="27">
        <v>8828011.54</v>
      </c>
      <c r="M211" s="25" t="s">
        <v>227</v>
      </c>
    </row>
    <row r="212" ht="25" customHeight="1" spans="1:13">
      <c r="A212" s="23"/>
      <c r="B212" s="24">
        <v>45481</v>
      </c>
      <c r="C212" s="25" t="s">
        <v>13</v>
      </c>
      <c r="D212" s="25" t="s">
        <v>329</v>
      </c>
      <c r="E212" s="25" t="s">
        <v>330</v>
      </c>
      <c r="F212" s="25" t="s">
        <v>331</v>
      </c>
      <c r="G212" s="25" t="s">
        <v>17</v>
      </c>
      <c r="H212" s="25" t="s">
        <v>332</v>
      </c>
      <c r="I212" s="25" t="s">
        <v>333</v>
      </c>
      <c r="J212" s="26" t="s">
        <v>164</v>
      </c>
      <c r="K212" s="27">
        <v>5994509.02</v>
      </c>
      <c r="L212" s="27">
        <v>0</v>
      </c>
      <c r="M212" s="25" t="s">
        <v>227</v>
      </c>
    </row>
    <row r="213" ht="25" customHeight="1" spans="1:13">
      <c r="A213" s="23"/>
      <c r="B213" s="24">
        <v>45481</v>
      </c>
      <c r="C213" s="25" t="s">
        <v>13</v>
      </c>
      <c r="D213" s="25" t="s">
        <v>329</v>
      </c>
      <c r="E213" s="25" t="s">
        <v>330</v>
      </c>
      <c r="F213" s="25" t="s">
        <v>331</v>
      </c>
      <c r="G213" s="25" t="s">
        <v>17</v>
      </c>
      <c r="H213" s="25" t="s">
        <v>332</v>
      </c>
      <c r="I213" s="25" t="s">
        <v>333</v>
      </c>
      <c r="J213" s="26" t="s">
        <v>23</v>
      </c>
      <c r="K213" s="27">
        <v>7443920.11</v>
      </c>
      <c r="L213" s="27">
        <v>644826.81</v>
      </c>
      <c r="M213" s="25" t="s">
        <v>227</v>
      </c>
    </row>
    <row r="214" ht="25" customHeight="1" spans="1:13">
      <c r="A214" s="23"/>
      <c r="B214" s="24">
        <v>45481</v>
      </c>
      <c r="C214" s="25" t="s">
        <v>13</v>
      </c>
      <c r="D214" s="25" t="s">
        <v>329</v>
      </c>
      <c r="E214" s="25" t="s">
        <v>330</v>
      </c>
      <c r="F214" s="25" t="s">
        <v>331</v>
      </c>
      <c r="G214" s="25" t="s">
        <v>17</v>
      </c>
      <c r="H214" s="25" t="s">
        <v>332</v>
      </c>
      <c r="I214" s="25" t="s">
        <v>333</v>
      </c>
      <c r="J214" s="26" t="s">
        <v>24</v>
      </c>
      <c r="K214" s="27">
        <v>14496383.01</v>
      </c>
      <c r="L214" s="27">
        <v>2235250</v>
      </c>
      <c r="M214" s="25" t="s">
        <v>227</v>
      </c>
    </row>
    <row r="215" ht="25" customHeight="1" spans="1:13">
      <c r="A215" s="23"/>
      <c r="B215" s="24">
        <v>45481</v>
      </c>
      <c r="C215" s="25" t="s">
        <v>13</v>
      </c>
      <c r="D215" s="25" t="s">
        <v>329</v>
      </c>
      <c r="E215" s="25" t="s">
        <v>330</v>
      </c>
      <c r="F215" s="25" t="s">
        <v>331</v>
      </c>
      <c r="G215" s="25" t="s">
        <v>17</v>
      </c>
      <c r="H215" s="25" t="s">
        <v>332</v>
      </c>
      <c r="I215" s="25" t="s">
        <v>333</v>
      </c>
      <c r="J215" s="26" t="s">
        <v>25</v>
      </c>
      <c r="K215" s="27">
        <v>247940.18</v>
      </c>
      <c r="L215" s="27">
        <v>247940.18</v>
      </c>
      <c r="M215" s="25" t="s">
        <v>227</v>
      </c>
    </row>
    <row r="216" ht="25" customHeight="1" spans="1:13">
      <c r="A216" s="23"/>
      <c r="B216" s="24">
        <v>45481</v>
      </c>
      <c r="C216" s="25" t="s">
        <v>13</v>
      </c>
      <c r="D216" s="25" t="s">
        <v>329</v>
      </c>
      <c r="E216" s="25" t="s">
        <v>330</v>
      </c>
      <c r="F216" s="25" t="s">
        <v>331</v>
      </c>
      <c r="G216" s="25" t="s">
        <v>17</v>
      </c>
      <c r="H216" s="25" t="s">
        <v>332</v>
      </c>
      <c r="I216" s="25" t="s">
        <v>333</v>
      </c>
      <c r="J216" s="26" t="s">
        <v>32</v>
      </c>
      <c r="K216" s="27">
        <v>44322549.11</v>
      </c>
      <c r="L216" s="27">
        <v>0</v>
      </c>
      <c r="M216" s="25" t="s">
        <v>227</v>
      </c>
    </row>
    <row r="217" ht="29" customHeight="1" spans="1:13">
      <c r="A217" s="23">
        <f>COUNTA(A$1:A216)</f>
        <v>61</v>
      </c>
      <c r="B217" s="24">
        <v>45481</v>
      </c>
      <c r="C217" s="25" t="s">
        <v>13</v>
      </c>
      <c r="D217" s="25" t="s">
        <v>334</v>
      </c>
      <c r="E217" s="25" t="s">
        <v>335</v>
      </c>
      <c r="F217" s="25" t="s">
        <v>291</v>
      </c>
      <c r="G217" s="25" t="s">
        <v>17</v>
      </c>
      <c r="H217" s="25" t="s">
        <v>292</v>
      </c>
      <c r="I217" s="25" t="s">
        <v>336</v>
      </c>
      <c r="J217" s="26" t="s">
        <v>25</v>
      </c>
      <c r="K217" s="27">
        <v>2433764.62</v>
      </c>
      <c r="L217" s="27">
        <v>0</v>
      </c>
      <c r="M217" s="25" t="s">
        <v>227</v>
      </c>
    </row>
    <row r="218" ht="27" customHeight="1" spans="1:13">
      <c r="A218" s="23">
        <f>COUNTA(A$1:A217)</f>
        <v>62</v>
      </c>
      <c r="B218" s="24">
        <v>45481</v>
      </c>
      <c r="C218" s="25" t="s">
        <v>13</v>
      </c>
      <c r="D218" s="25" t="s">
        <v>337</v>
      </c>
      <c r="E218" s="25" t="s">
        <v>338</v>
      </c>
      <c r="F218" s="25" t="s">
        <v>339</v>
      </c>
      <c r="G218" s="25" t="s">
        <v>17</v>
      </c>
      <c r="H218" s="25" t="s">
        <v>340</v>
      </c>
      <c r="I218" s="25" t="s">
        <v>341</v>
      </c>
      <c r="J218" s="26" t="s">
        <v>20</v>
      </c>
      <c r="K218" s="27">
        <v>1846579.36</v>
      </c>
      <c r="L218" s="27">
        <v>0</v>
      </c>
      <c r="M218" s="25" t="s">
        <v>227</v>
      </c>
    </row>
    <row r="219" ht="27" customHeight="1" spans="1:13">
      <c r="A219" s="23"/>
      <c r="B219" s="24">
        <v>45481</v>
      </c>
      <c r="C219" s="25" t="s">
        <v>13</v>
      </c>
      <c r="D219" s="25" t="s">
        <v>337</v>
      </c>
      <c r="E219" s="25" t="s">
        <v>338</v>
      </c>
      <c r="F219" s="25" t="s">
        <v>339</v>
      </c>
      <c r="G219" s="25" t="s">
        <v>17</v>
      </c>
      <c r="H219" s="25" t="s">
        <v>340</v>
      </c>
      <c r="I219" s="25" t="s">
        <v>341</v>
      </c>
      <c r="J219" s="26" t="s">
        <v>23</v>
      </c>
      <c r="K219" s="27">
        <v>170891.11</v>
      </c>
      <c r="L219" s="27">
        <v>0</v>
      </c>
      <c r="M219" s="25" t="s">
        <v>227</v>
      </c>
    </row>
    <row r="220" ht="27" customHeight="1" spans="1:13">
      <c r="A220" s="23">
        <f>COUNTA(A$1:A219)</f>
        <v>63</v>
      </c>
      <c r="B220" s="24">
        <v>45481</v>
      </c>
      <c r="C220" s="25" t="s">
        <v>13</v>
      </c>
      <c r="D220" s="25" t="s">
        <v>342</v>
      </c>
      <c r="E220" s="25" t="s">
        <v>343</v>
      </c>
      <c r="F220" s="25" t="s">
        <v>344</v>
      </c>
      <c r="G220" s="25" t="s">
        <v>17</v>
      </c>
      <c r="H220" s="25" t="s">
        <v>345</v>
      </c>
      <c r="I220" s="25" t="s">
        <v>346</v>
      </c>
      <c r="J220" s="26" t="s">
        <v>20</v>
      </c>
      <c r="K220" s="27">
        <v>872798.29</v>
      </c>
      <c r="L220" s="27">
        <v>501312.38</v>
      </c>
      <c r="M220" s="25" t="s">
        <v>227</v>
      </c>
    </row>
    <row r="221" ht="27" customHeight="1" spans="1:13">
      <c r="A221" s="23"/>
      <c r="B221" s="24">
        <v>45481</v>
      </c>
      <c r="C221" s="25" t="s">
        <v>13</v>
      </c>
      <c r="D221" s="25" t="s">
        <v>342</v>
      </c>
      <c r="E221" s="25" t="s">
        <v>343</v>
      </c>
      <c r="F221" s="25" t="s">
        <v>344</v>
      </c>
      <c r="G221" s="25" t="s">
        <v>17</v>
      </c>
      <c r="H221" s="25" t="s">
        <v>345</v>
      </c>
      <c r="I221" s="25" t="s">
        <v>346</v>
      </c>
      <c r="J221" s="26" t="s">
        <v>23</v>
      </c>
      <c r="K221" s="27">
        <v>44304.25</v>
      </c>
      <c r="L221" s="27">
        <v>21493.27</v>
      </c>
      <c r="M221" s="25" t="s">
        <v>227</v>
      </c>
    </row>
    <row r="222" ht="27" customHeight="1" spans="1:13">
      <c r="A222" s="23"/>
      <c r="B222" s="24">
        <v>45481</v>
      </c>
      <c r="C222" s="25" t="s">
        <v>13</v>
      </c>
      <c r="D222" s="25" t="s">
        <v>342</v>
      </c>
      <c r="E222" s="25" t="s">
        <v>343</v>
      </c>
      <c r="F222" s="25" t="s">
        <v>344</v>
      </c>
      <c r="G222" s="25" t="s">
        <v>17</v>
      </c>
      <c r="H222" s="25" t="s">
        <v>345</v>
      </c>
      <c r="I222" s="25" t="s">
        <v>346</v>
      </c>
      <c r="J222" s="26" t="s">
        <v>24</v>
      </c>
      <c r="K222" s="27">
        <v>191727.1</v>
      </c>
      <c r="L222" s="27">
        <v>107588.9</v>
      </c>
      <c r="M222" s="25" t="s">
        <v>227</v>
      </c>
    </row>
    <row r="223" ht="27" customHeight="1" spans="1:13">
      <c r="A223" s="23"/>
      <c r="B223" s="24">
        <v>45481</v>
      </c>
      <c r="C223" s="25" t="s">
        <v>13</v>
      </c>
      <c r="D223" s="25" t="s">
        <v>342</v>
      </c>
      <c r="E223" s="25" t="s">
        <v>343</v>
      </c>
      <c r="F223" s="25" t="s">
        <v>344</v>
      </c>
      <c r="G223" s="25" t="s">
        <v>17</v>
      </c>
      <c r="H223" s="25" t="s">
        <v>345</v>
      </c>
      <c r="I223" s="25" t="s">
        <v>346</v>
      </c>
      <c r="J223" s="26" t="s">
        <v>31</v>
      </c>
      <c r="K223" s="27">
        <v>128643.4</v>
      </c>
      <c r="L223" s="27">
        <v>0</v>
      </c>
      <c r="M223" s="25" t="s">
        <v>227</v>
      </c>
    </row>
    <row r="224" ht="27" customHeight="1" spans="1:13">
      <c r="A224" s="23"/>
      <c r="B224" s="24">
        <v>45481</v>
      </c>
      <c r="C224" s="25" t="s">
        <v>13</v>
      </c>
      <c r="D224" s="25" t="s">
        <v>342</v>
      </c>
      <c r="E224" s="25" t="s">
        <v>343</v>
      </c>
      <c r="F224" s="25" t="s">
        <v>344</v>
      </c>
      <c r="G224" s="25" t="s">
        <v>17</v>
      </c>
      <c r="H224" s="25" t="s">
        <v>345</v>
      </c>
      <c r="I224" s="25" t="s">
        <v>346</v>
      </c>
      <c r="J224" s="26" t="s">
        <v>32</v>
      </c>
      <c r="K224" s="27">
        <v>394172.95</v>
      </c>
      <c r="L224" s="27">
        <v>272635.47</v>
      </c>
      <c r="M224" s="25" t="s">
        <v>227</v>
      </c>
    </row>
    <row r="225" ht="27" customHeight="1" spans="1:13">
      <c r="A225" s="23"/>
      <c r="B225" s="24">
        <v>45481</v>
      </c>
      <c r="C225" s="25" t="s">
        <v>13</v>
      </c>
      <c r="D225" s="25" t="s">
        <v>342</v>
      </c>
      <c r="E225" s="25" t="s">
        <v>343</v>
      </c>
      <c r="F225" s="25" t="s">
        <v>344</v>
      </c>
      <c r="G225" s="25" t="s">
        <v>17</v>
      </c>
      <c r="H225" s="25" t="s">
        <v>345</v>
      </c>
      <c r="I225" s="25" t="s">
        <v>346</v>
      </c>
      <c r="J225" s="26" t="s">
        <v>166</v>
      </c>
      <c r="K225" s="27">
        <v>7718601</v>
      </c>
      <c r="L225" s="27">
        <v>0</v>
      </c>
      <c r="M225" s="25" t="s">
        <v>227</v>
      </c>
    </row>
    <row r="226" ht="27" customHeight="1" spans="1:13">
      <c r="A226" s="23">
        <f>COUNTA(A$1:A225)</f>
        <v>64</v>
      </c>
      <c r="B226" s="24">
        <v>45481</v>
      </c>
      <c r="C226" s="25" t="s">
        <v>13</v>
      </c>
      <c r="D226" s="25" t="s">
        <v>347</v>
      </c>
      <c r="E226" s="25" t="s">
        <v>348</v>
      </c>
      <c r="F226" s="25" t="s">
        <v>349</v>
      </c>
      <c r="G226" s="25" t="s">
        <v>17</v>
      </c>
      <c r="H226" s="25" t="s">
        <v>350</v>
      </c>
      <c r="I226" s="25" t="s">
        <v>351</v>
      </c>
      <c r="J226" s="26" t="s">
        <v>24</v>
      </c>
      <c r="K226" s="27">
        <v>685345.52</v>
      </c>
      <c r="L226" s="27">
        <v>0</v>
      </c>
      <c r="M226" s="25" t="s">
        <v>227</v>
      </c>
    </row>
    <row r="227" ht="27" customHeight="1" spans="1:13">
      <c r="A227" s="23"/>
      <c r="B227" s="24">
        <v>45481</v>
      </c>
      <c r="C227" s="25" t="s">
        <v>13</v>
      </c>
      <c r="D227" s="25" t="s">
        <v>347</v>
      </c>
      <c r="E227" s="25" t="s">
        <v>348</v>
      </c>
      <c r="F227" s="25" t="s">
        <v>349</v>
      </c>
      <c r="G227" s="25" t="s">
        <v>17</v>
      </c>
      <c r="H227" s="25" t="s">
        <v>350</v>
      </c>
      <c r="I227" s="25" t="s">
        <v>351</v>
      </c>
      <c r="J227" s="26" t="s">
        <v>25</v>
      </c>
      <c r="K227" s="27">
        <v>1711060.8</v>
      </c>
      <c r="L227" s="27">
        <v>0</v>
      </c>
      <c r="M227" s="25" t="s">
        <v>227</v>
      </c>
    </row>
    <row r="228" ht="27" customHeight="1" spans="1:13">
      <c r="A228" s="23">
        <f>COUNTA(A$1:A227)</f>
        <v>65</v>
      </c>
      <c r="B228" s="24">
        <v>45481</v>
      </c>
      <c r="C228" s="25" t="s">
        <v>13</v>
      </c>
      <c r="D228" s="25" t="s">
        <v>352</v>
      </c>
      <c r="E228" s="25" t="s">
        <v>353</v>
      </c>
      <c r="F228" s="25" t="s">
        <v>354</v>
      </c>
      <c r="G228" s="25" t="s">
        <v>17</v>
      </c>
      <c r="H228" s="25" t="s">
        <v>355</v>
      </c>
      <c r="I228" s="25" t="s">
        <v>356</v>
      </c>
      <c r="J228" s="26" t="s">
        <v>49</v>
      </c>
      <c r="K228" s="27">
        <v>80589.3</v>
      </c>
      <c r="L228" s="27">
        <v>0</v>
      </c>
      <c r="M228" s="25" t="s">
        <v>227</v>
      </c>
    </row>
    <row r="229" ht="27" customHeight="1" spans="1:13">
      <c r="A229" s="23"/>
      <c r="B229" s="24">
        <v>45481</v>
      </c>
      <c r="C229" s="25" t="s">
        <v>13</v>
      </c>
      <c r="D229" s="25" t="s">
        <v>352</v>
      </c>
      <c r="E229" s="25" t="s">
        <v>353</v>
      </c>
      <c r="F229" s="25" t="s">
        <v>354</v>
      </c>
      <c r="G229" s="25" t="s">
        <v>17</v>
      </c>
      <c r="H229" s="25" t="s">
        <v>355</v>
      </c>
      <c r="I229" s="25" t="s">
        <v>356</v>
      </c>
      <c r="J229" s="26" t="s">
        <v>23</v>
      </c>
      <c r="K229" s="27">
        <v>8936.87</v>
      </c>
      <c r="L229" s="27">
        <v>0</v>
      </c>
      <c r="M229" s="25" t="s">
        <v>227</v>
      </c>
    </row>
    <row r="230" ht="27" customHeight="1" spans="1:13">
      <c r="A230" s="23"/>
      <c r="B230" s="24">
        <v>45481</v>
      </c>
      <c r="C230" s="25" t="s">
        <v>13</v>
      </c>
      <c r="D230" s="25" t="s">
        <v>352</v>
      </c>
      <c r="E230" s="25" t="s">
        <v>353</v>
      </c>
      <c r="F230" s="25" t="s">
        <v>354</v>
      </c>
      <c r="G230" s="25" t="s">
        <v>17</v>
      </c>
      <c r="H230" s="25" t="s">
        <v>355</v>
      </c>
      <c r="I230" s="25" t="s">
        <v>356</v>
      </c>
      <c r="J230" s="26" t="s">
        <v>24</v>
      </c>
      <c r="K230" s="27">
        <v>2024742.14</v>
      </c>
      <c r="L230" s="27">
        <v>129411.77</v>
      </c>
      <c r="M230" s="25" t="s">
        <v>227</v>
      </c>
    </row>
    <row r="231" ht="27" customHeight="1" spans="1:13">
      <c r="A231" s="23"/>
      <c r="B231" s="24">
        <v>45481</v>
      </c>
      <c r="C231" s="25" t="s">
        <v>13</v>
      </c>
      <c r="D231" s="25" t="s">
        <v>352</v>
      </c>
      <c r="E231" s="25" t="s">
        <v>353</v>
      </c>
      <c r="F231" s="25" t="s">
        <v>354</v>
      </c>
      <c r="G231" s="25" t="s">
        <v>17</v>
      </c>
      <c r="H231" s="25" t="s">
        <v>355</v>
      </c>
      <c r="I231" s="25" t="s">
        <v>356</v>
      </c>
      <c r="J231" s="26" t="s">
        <v>31</v>
      </c>
      <c r="K231" s="27">
        <v>24235.05</v>
      </c>
      <c r="L231" s="27">
        <v>0</v>
      </c>
      <c r="M231" s="25" t="s">
        <v>227</v>
      </c>
    </row>
    <row r="232" ht="27" customHeight="1" spans="1:13">
      <c r="A232" s="23"/>
      <c r="B232" s="24">
        <v>45481</v>
      </c>
      <c r="C232" s="25" t="s">
        <v>13</v>
      </c>
      <c r="D232" s="25" t="s">
        <v>352</v>
      </c>
      <c r="E232" s="25" t="s">
        <v>353</v>
      </c>
      <c r="F232" s="25" t="s">
        <v>354</v>
      </c>
      <c r="G232" s="25" t="s">
        <v>17</v>
      </c>
      <c r="H232" s="25" t="s">
        <v>355</v>
      </c>
      <c r="I232" s="25" t="s">
        <v>356</v>
      </c>
      <c r="J232" s="26" t="s">
        <v>25</v>
      </c>
      <c r="K232" s="27">
        <v>2555766.76</v>
      </c>
      <c r="L232" s="27">
        <v>934703.02</v>
      </c>
      <c r="M232" s="25" t="s">
        <v>227</v>
      </c>
    </row>
    <row r="233" ht="27" customHeight="1" spans="1:13">
      <c r="A233" s="23"/>
      <c r="B233" s="24">
        <v>45481</v>
      </c>
      <c r="C233" s="25" t="s">
        <v>13</v>
      </c>
      <c r="D233" s="25" t="s">
        <v>352</v>
      </c>
      <c r="E233" s="25" t="s">
        <v>353</v>
      </c>
      <c r="F233" s="25" t="s">
        <v>354</v>
      </c>
      <c r="G233" s="25" t="s">
        <v>17</v>
      </c>
      <c r="H233" s="25" t="s">
        <v>355</v>
      </c>
      <c r="I233" s="25" t="s">
        <v>356</v>
      </c>
      <c r="J233" s="26" t="s">
        <v>32</v>
      </c>
      <c r="K233" s="27">
        <v>358075.47</v>
      </c>
      <c r="L233" s="27">
        <v>0</v>
      </c>
      <c r="M233" s="25" t="s">
        <v>227</v>
      </c>
    </row>
    <row r="234" ht="27" customHeight="1" spans="1:13">
      <c r="A234" s="23"/>
      <c r="B234" s="24">
        <v>45481</v>
      </c>
      <c r="C234" s="25" t="s">
        <v>13</v>
      </c>
      <c r="D234" s="25" t="s">
        <v>352</v>
      </c>
      <c r="E234" s="25" t="s">
        <v>353</v>
      </c>
      <c r="F234" s="25" t="s">
        <v>354</v>
      </c>
      <c r="G234" s="25" t="s">
        <v>17</v>
      </c>
      <c r="H234" s="25" t="s">
        <v>355</v>
      </c>
      <c r="I234" s="25" t="s">
        <v>356</v>
      </c>
      <c r="J234" s="26" t="s">
        <v>70</v>
      </c>
      <c r="K234" s="27">
        <v>22647.83</v>
      </c>
      <c r="L234" s="27">
        <v>0</v>
      </c>
      <c r="M234" s="25" t="s">
        <v>227</v>
      </c>
    </row>
    <row r="235" ht="27" customHeight="1" spans="1:13">
      <c r="A235" s="23">
        <f>COUNTA(A$1:A234)</f>
        <v>66</v>
      </c>
      <c r="B235" s="24">
        <v>45481</v>
      </c>
      <c r="C235" s="25" t="s">
        <v>13</v>
      </c>
      <c r="D235" s="25" t="s">
        <v>357</v>
      </c>
      <c r="E235" s="25" t="s">
        <v>358</v>
      </c>
      <c r="F235" s="25" t="s">
        <v>359</v>
      </c>
      <c r="G235" s="25" t="s">
        <v>17</v>
      </c>
      <c r="H235" s="25" t="s">
        <v>360</v>
      </c>
      <c r="I235" s="25" t="s">
        <v>361</v>
      </c>
      <c r="J235" s="26" t="s">
        <v>20</v>
      </c>
      <c r="K235" s="27">
        <v>2219688.88</v>
      </c>
      <c r="L235" s="27">
        <v>0</v>
      </c>
      <c r="M235" s="25" t="s">
        <v>227</v>
      </c>
    </row>
    <row r="236" ht="27" customHeight="1" spans="1:13">
      <c r="A236" s="23"/>
      <c r="B236" s="24">
        <v>45481</v>
      </c>
      <c r="C236" s="25" t="s">
        <v>13</v>
      </c>
      <c r="D236" s="25" t="s">
        <v>357</v>
      </c>
      <c r="E236" s="25" t="s">
        <v>358</v>
      </c>
      <c r="F236" s="25" t="s">
        <v>359</v>
      </c>
      <c r="G236" s="25" t="s">
        <v>17</v>
      </c>
      <c r="H236" s="25" t="s">
        <v>360</v>
      </c>
      <c r="I236" s="25" t="s">
        <v>361</v>
      </c>
      <c r="J236" s="26" t="s">
        <v>23</v>
      </c>
      <c r="K236" s="27">
        <v>134683.7</v>
      </c>
      <c r="L236" s="27">
        <v>0</v>
      </c>
      <c r="M236" s="25" t="s">
        <v>227</v>
      </c>
    </row>
    <row r="237" ht="27" customHeight="1" spans="1:13">
      <c r="A237" s="23"/>
      <c r="B237" s="24">
        <v>45481</v>
      </c>
      <c r="C237" s="25" t="s">
        <v>13</v>
      </c>
      <c r="D237" s="25" t="s">
        <v>357</v>
      </c>
      <c r="E237" s="25" t="s">
        <v>358</v>
      </c>
      <c r="F237" s="25" t="s">
        <v>359</v>
      </c>
      <c r="G237" s="25" t="s">
        <v>17</v>
      </c>
      <c r="H237" s="25" t="s">
        <v>360</v>
      </c>
      <c r="I237" s="25" t="s">
        <v>361</v>
      </c>
      <c r="J237" s="26" t="s">
        <v>24</v>
      </c>
      <c r="K237" s="27">
        <v>9967.8</v>
      </c>
      <c r="L237" s="27">
        <v>4983.9</v>
      </c>
      <c r="M237" s="25" t="s">
        <v>227</v>
      </c>
    </row>
    <row r="238" ht="27" customHeight="1" spans="1:13">
      <c r="A238" s="23"/>
      <c r="B238" s="24">
        <v>45481</v>
      </c>
      <c r="C238" s="25" t="s">
        <v>13</v>
      </c>
      <c r="D238" s="25" t="s">
        <v>357</v>
      </c>
      <c r="E238" s="25" t="s">
        <v>358</v>
      </c>
      <c r="F238" s="25" t="s">
        <v>359</v>
      </c>
      <c r="G238" s="25" t="s">
        <v>17</v>
      </c>
      <c r="H238" s="25" t="s">
        <v>360</v>
      </c>
      <c r="I238" s="25" t="s">
        <v>361</v>
      </c>
      <c r="J238" s="26" t="s">
        <v>31</v>
      </c>
      <c r="K238" s="27">
        <v>8951.7</v>
      </c>
      <c r="L238" s="27">
        <v>0</v>
      </c>
      <c r="M238" s="25" t="s">
        <v>227</v>
      </c>
    </row>
    <row r="239" ht="27" customHeight="1" spans="1:13">
      <c r="A239" s="23"/>
      <c r="B239" s="24">
        <v>45481</v>
      </c>
      <c r="C239" s="25" t="s">
        <v>13</v>
      </c>
      <c r="D239" s="25" t="s">
        <v>357</v>
      </c>
      <c r="E239" s="25" t="s">
        <v>358</v>
      </c>
      <c r="F239" s="25" t="s">
        <v>359</v>
      </c>
      <c r="G239" s="25" t="s">
        <v>17</v>
      </c>
      <c r="H239" s="25" t="s">
        <v>360</v>
      </c>
      <c r="I239" s="25" t="s">
        <v>361</v>
      </c>
      <c r="J239" s="26" t="s">
        <v>25</v>
      </c>
      <c r="K239" s="27">
        <v>26445.73</v>
      </c>
      <c r="L239" s="27">
        <v>12567.07</v>
      </c>
      <c r="M239" s="25" t="s">
        <v>227</v>
      </c>
    </row>
    <row r="240" ht="27" customHeight="1" spans="1:13">
      <c r="A240" s="23"/>
      <c r="B240" s="24">
        <v>45481</v>
      </c>
      <c r="C240" s="25" t="s">
        <v>13</v>
      </c>
      <c r="D240" s="25" t="s">
        <v>357</v>
      </c>
      <c r="E240" s="25" t="s">
        <v>358</v>
      </c>
      <c r="F240" s="25" t="s">
        <v>359</v>
      </c>
      <c r="G240" s="25" t="s">
        <v>17</v>
      </c>
      <c r="H240" s="25" t="s">
        <v>360</v>
      </c>
      <c r="I240" s="25" t="s">
        <v>361</v>
      </c>
      <c r="J240" s="26" t="s">
        <v>32</v>
      </c>
      <c r="K240" s="27">
        <v>1166513.49</v>
      </c>
      <c r="L240" s="27">
        <v>0</v>
      </c>
      <c r="M240" s="25" t="s">
        <v>227</v>
      </c>
    </row>
    <row r="241" ht="27" customHeight="1" spans="1:13">
      <c r="A241" s="23">
        <f>COUNTA(A$1:A240)</f>
        <v>67</v>
      </c>
      <c r="B241" s="24">
        <v>45481</v>
      </c>
      <c r="C241" s="25" t="s">
        <v>13</v>
      </c>
      <c r="D241" s="25" t="s">
        <v>362</v>
      </c>
      <c r="E241" s="25" t="s">
        <v>363</v>
      </c>
      <c r="F241" s="25" t="s">
        <v>364</v>
      </c>
      <c r="G241" s="25" t="s">
        <v>17</v>
      </c>
      <c r="H241" s="25" t="s">
        <v>365</v>
      </c>
      <c r="I241" s="25" t="s">
        <v>366</v>
      </c>
      <c r="J241" s="26" t="s">
        <v>20</v>
      </c>
      <c r="K241" s="27">
        <v>1043466.08</v>
      </c>
      <c r="L241" s="27">
        <v>0</v>
      </c>
      <c r="M241" s="25" t="s">
        <v>227</v>
      </c>
    </row>
    <row r="242" ht="27" customHeight="1" spans="1:13">
      <c r="A242" s="23"/>
      <c r="B242" s="24">
        <v>45481</v>
      </c>
      <c r="C242" s="25" t="s">
        <v>13</v>
      </c>
      <c r="D242" s="25" t="s">
        <v>362</v>
      </c>
      <c r="E242" s="25" t="s">
        <v>363</v>
      </c>
      <c r="F242" s="25" t="s">
        <v>364</v>
      </c>
      <c r="G242" s="25" t="s">
        <v>17</v>
      </c>
      <c r="H242" s="25" t="s">
        <v>365</v>
      </c>
      <c r="I242" s="25" t="s">
        <v>366</v>
      </c>
      <c r="J242" s="26" t="s">
        <v>49</v>
      </c>
      <c r="K242" s="27">
        <v>42090689.55</v>
      </c>
      <c r="L242" s="27">
        <v>0</v>
      </c>
      <c r="M242" s="25" t="s">
        <v>227</v>
      </c>
    </row>
    <row r="243" ht="27" customHeight="1" spans="1:13">
      <c r="A243" s="23"/>
      <c r="B243" s="24">
        <v>45481</v>
      </c>
      <c r="C243" s="25" t="s">
        <v>13</v>
      </c>
      <c r="D243" s="25" t="s">
        <v>362</v>
      </c>
      <c r="E243" s="25" t="s">
        <v>363</v>
      </c>
      <c r="F243" s="25" t="s">
        <v>364</v>
      </c>
      <c r="G243" s="25" t="s">
        <v>17</v>
      </c>
      <c r="H243" s="25" t="s">
        <v>365</v>
      </c>
      <c r="I243" s="25" t="s">
        <v>366</v>
      </c>
      <c r="J243" s="26" t="s">
        <v>23</v>
      </c>
      <c r="K243" s="27">
        <v>41429.72</v>
      </c>
      <c r="L243" s="27">
        <v>0</v>
      </c>
      <c r="M243" s="25" t="s">
        <v>227</v>
      </c>
    </row>
    <row r="244" ht="27" customHeight="1" spans="1:13">
      <c r="A244" s="23"/>
      <c r="B244" s="24">
        <v>45481</v>
      </c>
      <c r="C244" s="25" t="s">
        <v>13</v>
      </c>
      <c r="D244" s="25" t="s">
        <v>362</v>
      </c>
      <c r="E244" s="25" t="s">
        <v>363</v>
      </c>
      <c r="F244" s="25" t="s">
        <v>364</v>
      </c>
      <c r="G244" s="25" t="s">
        <v>17</v>
      </c>
      <c r="H244" s="25" t="s">
        <v>365</v>
      </c>
      <c r="I244" s="25" t="s">
        <v>366</v>
      </c>
      <c r="J244" s="26" t="s">
        <v>24</v>
      </c>
      <c r="K244" s="27">
        <v>968307.05</v>
      </c>
      <c r="L244" s="27">
        <v>0</v>
      </c>
      <c r="M244" s="25" t="s">
        <v>227</v>
      </c>
    </row>
    <row r="245" ht="27" customHeight="1" spans="1:13">
      <c r="A245" s="23"/>
      <c r="B245" s="24">
        <v>45481</v>
      </c>
      <c r="C245" s="25" t="s">
        <v>13</v>
      </c>
      <c r="D245" s="25" t="s">
        <v>362</v>
      </c>
      <c r="E245" s="25" t="s">
        <v>363</v>
      </c>
      <c r="F245" s="25" t="s">
        <v>364</v>
      </c>
      <c r="G245" s="25" t="s">
        <v>17</v>
      </c>
      <c r="H245" s="25" t="s">
        <v>365</v>
      </c>
      <c r="I245" s="25" t="s">
        <v>366</v>
      </c>
      <c r="J245" s="26" t="s">
        <v>25</v>
      </c>
      <c r="K245" s="27">
        <v>1451553.59</v>
      </c>
      <c r="L245" s="27">
        <v>0</v>
      </c>
      <c r="M245" s="25" t="s">
        <v>227</v>
      </c>
    </row>
    <row r="246" ht="30" customHeight="1" spans="1:13">
      <c r="A246" s="23">
        <f>COUNTA(A$1:A245)</f>
        <v>68</v>
      </c>
      <c r="B246" s="24">
        <v>45481</v>
      </c>
      <c r="C246" s="25" t="s">
        <v>13</v>
      </c>
      <c r="D246" s="25" t="s">
        <v>367</v>
      </c>
      <c r="E246" s="25" t="s">
        <v>368</v>
      </c>
      <c r="F246" s="25" t="s">
        <v>369</v>
      </c>
      <c r="G246" s="25" t="s">
        <v>17</v>
      </c>
      <c r="H246" s="25" t="s">
        <v>370</v>
      </c>
      <c r="I246" s="25" t="s">
        <v>371</v>
      </c>
      <c r="J246" s="26" t="s">
        <v>49</v>
      </c>
      <c r="K246" s="27">
        <v>3000000</v>
      </c>
      <c r="L246" s="27">
        <v>0</v>
      </c>
      <c r="M246" s="25" t="s">
        <v>227</v>
      </c>
    </row>
    <row r="247" ht="26" customHeight="1" spans="1:13">
      <c r="A247" s="23">
        <f>COUNTA(A$1:A246)</f>
        <v>69</v>
      </c>
      <c r="B247" s="24">
        <v>45481</v>
      </c>
      <c r="C247" s="25" t="s">
        <v>13</v>
      </c>
      <c r="D247" s="25" t="s">
        <v>372</v>
      </c>
      <c r="E247" s="25" t="s">
        <v>373</v>
      </c>
      <c r="F247" s="25" t="s">
        <v>374</v>
      </c>
      <c r="G247" s="25" t="s">
        <v>17</v>
      </c>
      <c r="H247" s="25" t="s">
        <v>375</v>
      </c>
      <c r="I247" s="25" t="s">
        <v>376</v>
      </c>
      <c r="J247" s="26" t="s">
        <v>49</v>
      </c>
      <c r="K247" s="27">
        <v>3112438.04</v>
      </c>
      <c r="L247" s="27">
        <v>0</v>
      </c>
      <c r="M247" s="25" t="s">
        <v>227</v>
      </c>
    </row>
    <row r="248" ht="26" customHeight="1" spans="1:13">
      <c r="A248" s="23"/>
      <c r="B248" s="24">
        <v>45481</v>
      </c>
      <c r="C248" s="25" t="s">
        <v>13</v>
      </c>
      <c r="D248" s="25" t="s">
        <v>372</v>
      </c>
      <c r="E248" s="25" t="s">
        <v>373</v>
      </c>
      <c r="F248" s="25" t="s">
        <v>374</v>
      </c>
      <c r="G248" s="25" t="s">
        <v>17</v>
      </c>
      <c r="H248" s="25" t="s">
        <v>375</v>
      </c>
      <c r="I248" s="25" t="s">
        <v>376</v>
      </c>
      <c r="J248" s="26" t="s">
        <v>23</v>
      </c>
      <c r="K248" s="27">
        <v>144156.56</v>
      </c>
      <c r="L248" s="27">
        <v>0</v>
      </c>
      <c r="M248" s="25" t="s">
        <v>227</v>
      </c>
    </row>
    <row r="249" ht="26" customHeight="1" spans="1:13">
      <c r="A249" s="23"/>
      <c r="B249" s="24">
        <v>45481</v>
      </c>
      <c r="C249" s="25" t="s">
        <v>13</v>
      </c>
      <c r="D249" s="25" t="s">
        <v>372</v>
      </c>
      <c r="E249" s="25" t="s">
        <v>373</v>
      </c>
      <c r="F249" s="25" t="s">
        <v>374</v>
      </c>
      <c r="G249" s="25" t="s">
        <v>17</v>
      </c>
      <c r="H249" s="25" t="s">
        <v>375</v>
      </c>
      <c r="I249" s="25" t="s">
        <v>376</v>
      </c>
      <c r="J249" s="26" t="s">
        <v>24</v>
      </c>
      <c r="K249" s="27">
        <v>250176.1</v>
      </c>
      <c r="L249" s="27">
        <v>0</v>
      </c>
      <c r="M249" s="25" t="s">
        <v>227</v>
      </c>
    </row>
    <row r="250" ht="26" customHeight="1" spans="1:13">
      <c r="A250" s="23"/>
      <c r="B250" s="24">
        <v>45481</v>
      </c>
      <c r="C250" s="25" t="s">
        <v>13</v>
      </c>
      <c r="D250" s="25" t="s">
        <v>372</v>
      </c>
      <c r="E250" s="25" t="s">
        <v>373</v>
      </c>
      <c r="F250" s="25" t="s">
        <v>374</v>
      </c>
      <c r="G250" s="25" t="s">
        <v>17</v>
      </c>
      <c r="H250" s="25" t="s">
        <v>375</v>
      </c>
      <c r="I250" s="25" t="s">
        <v>376</v>
      </c>
      <c r="J250" s="26" t="s">
        <v>31</v>
      </c>
      <c r="K250" s="27">
        <v>17494.4</v>
      </c>
      <c r="L250" s="27">
        <v>0</v>
      </c>
      <c r="M250" s="25" t="s">
        <v>227</v>
      </c>
    </row>
    <row r="251" ht="26" customHeight="1" spans="1:13">
      <c r="A251" s="23"/>
      <c r="B251" s="24">
        <v>45481</v>
      </c>
      <c r="C251" s="25" t="s">
        <v>13</v>
      </c>
      <c r="D251" s="25" t="s">
        <v>372</v>
      </c>
      <c r="E251" s="25" t="s">
        <v>373</v>
      </c>
      <c r="F251" s="25" t="s">
        <v>374</v>
      </c>
      <c r="G251" s="25" t="s">
        <v>17</v>
      </c>
      <c r="H251" s="25" t="s">
        <v>375</v>
      </c>
      <c r="I251" s="25" t="s">
        <v>376</v>
      </c>
      <c r="J251" s="26" t="s">
        <v>25</v>
      </c>
      <c r="K251" s="27">
        <v>3143844.06</v>
      </c>
      <c r="L251" s="27">
        <v>0</v>
      </c>
      <c r="M251" s="25" t="s">
        <v>227</v>
      </c>
    </row>
    <row r="252" ht="26" customHeight="1" spans="1:13">
      <c r="A252" s="23"/>
      <c r="B252" s="24">
        <v>45481</v>
      </c>
      <c r="C252" s="25" t="s">
        <v>13</v>
      </c>
      <c r="D252" s="25" t="s">
        <v>372</v>
      </c>
      <c r="E252" s="25" t="s">
        <v>373</v>
      </c>
      <c r="F252" s="25" t="s">
        <v>374</v>
      </c>
      <c r="G252" s="25" t="s">
        <v>17</v>
      </c>
      <c r="H252" s="25" t="s">
        <v>375</v>
      </c>
      <c r="I252" s="25" t="s">
        <v>376</v>
      </c>
      <c r="J252" s="26" t="s">
        <v>32</v>
      </c>
      <c r="K252" s="27">
        <v>1648764.85</v>
      </c>
      <c r="L252" s="27">
        <v>0</v>
      </c>
      <c r="M252" s="25" t="s">
        <v>227</v>
      </c>
    </row>
    <row r="253" ht="26" customHeight="1" spans="1:13">
      <c r="A253" s="23">
        <f>COUNTA(A$1:A252)</f>
        <v>70</v>
      </c>
      <c r="B253" s="24">
        <v>45481</v>
      </c>
      <c r="C253" s="25" t="s">
        <v>13</v>
      </c>
      <c r="D253" s="25" t="s">
        <v>377</v>
      </c>
      <c r="E253" s="25" t="s">
        <v>378</v>
      </c>
      <c r="F253" s="25" t="s">
        <v>379</v>
      </c>
      <c r="G253" s="25" t="s">
        <v>17</v>
      </c>
      <c r="H253" s="25" t="s">
        <v>380</v>
      </c>
      <c r="I253" s="25" t="s">
        <v>381</v>
      </c>
      <c r="J253" s="26" t="s">
        <v>49</v>
      </c>
      <c r="K253" s="27">
        <v>318415.06</v>
      </c>
      <c r="L253" s="27">
        <v>0</v>
      </c>
      <c r="M253" s="25" t="s">
        <v>227</v>
      </c>
    </row>
    <row r="254" ht="26" customHeight="1" spans="1:13">
      <c r="A254" s="23"/>
      <c r="B254" s="24">
        <v>45481</v>
      </c>
      <c r="C254" s="25" t="s">
        <v>13</v>
      </c>
      <c r="D254" s="25" t="s">
        <v>377</v>
      </c>
      <c r="E254" s="25" t="s">
        <v>378</v>
      </c>
      <c r="F254" s="25" t="s">
        <v>379</v>
      </c>
      <c r="G254" s="25" t="s">
        <v>17</v>
      </c>
      <c r="H254" s="25" t="s">
        <v>380</v>
      </c>
      <c r="I254" s="25" t="s">
        <v>381</v>
      </c>
      <c r="J254" s="26" t="s">
        <v>24</v>
      </c>
      <c r="K254" s="27">
        <v>1052928.45</v>
      </c>
      <c r="L254" s="27">
        <v>0</v>
      </c>
      <c r="M254" s="25" t="s">
        <v>227</v>
      </c>
    </row>
    <row r="255" ht="26" customHeight="1" spans="1:13">
      <c r="A255" s="23"/>
      <c r="B255" s="24">
        <v>45481</v>
      </c>
      <c r="C255" s="25" t="s">
        <v>13</v>
      </c>
      <c r="D255" s="25" t="s">
        <v>377</v>
      </c>
      <c r="E255" s="25" t="s">
        <v>378</v>
      </c>
      <c r="F255" s="25" t="s">
        <v>379</v>
      </c>
      <c r="G255" s="25" t="s">
        <v>17</v>
      </c>
      <c r="H255" s="25" t="s">
        <v>380</v>
      </c>
      <c r="I255" s="25" t="s">
        <v>381</v>
      </c>
      <c r="J255" s="26" t="s">
        <v>31</v>
      </c>
      <c r="K255" s="27">
        <v>6888.1</v>
      </c>
      <c r="L255" s="27">
        <v>0</v>
      </c>
      <c r="M255" s="25" t="s">
        <v>227</v>
      </c>
    </row>
    <row r="256" ht="26" customHeight="1" spans="1:13">
      <c r="A256" s="23"/>
      <c r="B256" s="24">
        <v>45481</v>
      </c>
      <c r="C256" s="25" t="s">
        <v>13</v>
      </c>
      <c r="D256" s="25" t="s">
        <v>377</v>
      </c>
      <c r="E256" s="25" t="s">
        <v>378</v>
      </c>
      <c r="F256" s="25" t="s">
        <v>379</v>
      </c>
      <c r="G256" s="25" t="s">
        <v>17</v>
      </c>
      <c r="H256" s="25" t="s">
        <v>380</v>
      </c>
      <c r="I256" s="25" t="s">
        <v>381</v>
      </c>
      <c r="J256" s="26" t="s">
        <v>25</v>
      </c>
      <c r="K256" s="27">
        <v>2126698.22</v>
      </c>
      <c r="L256" s="27">
        <v>0</v>
      </c>
      <c r="M256" s="25" t="s">
        <v>227</v>
      </c>
    </row>
    <row r="257" ht="26" customHeight="1" spans="1:13">
      <c r="A257" s="23">
        <f>COUNTA(A$1:A256)</f>
        <v>71</v>
      </c>
      <c r="B257" s="24">
        <v>45481</v>
      </c>
      <c r="C257" s="25" t="s">
        <v>13</v>
      </c>
      <c r="D257" s="25" t="s">
        <v>382</v>
      </c>
      <c r="E257" s="25" t="s">
        <v>383</v>
      </c>
      <c r="F257" s="25" t="s">
        <v>384</v>
      </c>
      <c r="G257" s="25" t="s">
        <v>17</v>
      </c>
      <c r="H257" s="25" t="s">
        <v>385</v>
      </c>
      <c r="I257" s="25" t="s">
        <v>386</v>
      </c>
      <c r="J257" s="26" t="s">
        <v>20</v>
      </c>
      <c r="K257" s="27">
        <v>181553.95</v>
      </c>
      <c r="L257" s="27">
        <v>0</v>
      </c>
      <c r="M257" s="25" t="s">
        <v>227</v>
      </c>
    </row>
    <row r="258" ht="26" customHeight="1" spans="1:13">
      <c r="A258" s="23"/>
      <c r="B258" s="24">
        <v>45481</v>
      </c>
      <c r="C258" s="25" t="s">
        <v>13</v>
      </c>
      <c r="D258" s="25" t="s">
        <v>382</v>
      </c>
      <c r="E258" s="25" t="s">
        <v>383</v>
      </c>
      <c r="F258" s="25" t="s">
        <v>384</v>
      </c>
      <c r="G258" s="25" t="s">
        <v>17</v>
      </c>
      <c r="H258" s="25" t="s">
        <v>385</v>
      </c>
      <c r="I258" s="25" t="s">
        <v>386</v>
      </c>
      <c r="J258" s="26" t="s">
        <v>164</v>
      </c>
      <c r="K258" s="27">
        <v>10045672</v>
      </c>
      <c r="L258" s="27">
        <v>0</v>
      </c>
      <c r="M258" s="25" t="s">
        <v>227</v>
      </c>
    </row>
    <row r="259" ht="26" customHeight="1" spans="1:13">
      <c r="A259" s="23"/>
      <c r="B259" s="24">
        <v>45481</v>
      </c>
      <c r="C259" s="25" t="s">
        <v>13</v>
      </c>
      <c r="D259" s="25" t="s">
        <v>382</v>
      </c>
      <c r="E259" s="25" t="s">
        <v>383</v>
      </c>
      <c r="F259" s="25" t="s">
        <v>384</v>
      </c>
      <c r="G259" s="25" t="s">
        <v>17</v>
      </c>
      <c r="H259" s="25" t="s">
        <v>385</v>
      </c>
      <c r="I259" s="25" t="s">
        <v>386</v>
      </c>
      <c r="J259" s="26" t="s">
        <v>49</v>
      </c>
      <c r="K259" s="27">
        <v>9879749.91</v>
      </c>
      <c r="L259" s="27">
        <v>0</v>
      </c>
      <c r="M259" s="25" t="s">
        <v>227</v>
      </c>
    </row>
    <row r="260" ht="26" customHeight="1" spans="1:13">
      <c r="A260" s="23"/>
      <c r="B260" s="24">
        <v>45481</v>
      </c>
      <c r="C260" s="25" t="s">
        <v>13</v>
      </c>
      <c r="D260" s="25" t="s">
        <v>382</v>
      </c>
      <c r="E260" s="25" t="s">
        <v>383</v>
      </c>
      <c r="F260" s="25" t="s">
        <v>384</v>
      </c>
      <c r="G260" s="25" t="s">
        <v>17</v>
      </c>
      <c r="H260" s="25" t="s">
        <v>385</v>
      </c>
      <c r="I260" s="25" t="s">
        <v>386</v>
      </c>
      <c r="J260" s="26" t="s">
        <v>23</v>
      </c>
      <c r="K260" s="27">
        <v>699350.82</v>
      </c>
      <c r="L260" s="27">
        <v>0</v>
      </c>
      <c r="M260" s="25" t="s">
        <v>227</v>
      </c>
    </row>
    <row r="261" ht="26" customHeight="1" spans="1:13">
      <c r="A261" s="23">
        <f>COUNTA(A$1:A260)</f>
        <v>72</v>
      </c>
      <c r="B261" s="24">
        <v>45481</v>
      </c>
      <c r="C261" s="25" t="s">
        <v>13</v>
      </c>
      <c r="D261" s="25" t="s">
        <v>387</v>
      </c>
      <c r="E261" s="25" t="s">
        <v>388</v>
      </c>
      <c r="F261" s="25" t="s">
        <v>389</v>
      </c>
      <c r="G261" s="25" t="s">
        <v>17</v>
      </c>
      <c r="H261" s="25" t="s">
        <v>390</v>
      </c>
      <c r="I261" s="25" t="s">
        <v>391</v>
      </c>
      <c r="J261" s="26" t="s">
        <v>25</v>
      </c>
      <c r="K261" s="27">
        <v>3050096.1</v>
      </c>
      <c r="L261" s="27">
        <v>305010.11</v>
      </c>
      <c r="M261" s="25" t="s">
        <v>227</v>
      </c>
    </row>
    <row r="262" ht="26" customHeight="1" spans="1:13">
      <c r="A262" s="23">
        <f>COUNTA(A$1:A261)</f>
        <v>73</v>
      </c>
      <c r="B262" s="24">
        <v>45481</v>
      </c>
      <c r="C262" s="25" t="s">
        <v>13</v>
      </c>
      <c r="D262" s="25" t="s">
        <v>392</v>
      </c>
      <c r="E262" s="25" t="s">
        <v>393</v>
      </c>
      <c r="F262" s="25" t="s">
        <v>394</v>
      </c>
      <c r="G262" s="25" t="s">
        <v>17</v>
      </c>
      <c r="H262" s="25" t="s">
        <v>395</v>
      </c>
      <c r="I262" s="25" t="s">
        <v>396</v>
      </c>
      <c r="J262" s="26" t="s">
        <v>20</v>
      </c>
      <c r="K262" s="27">
        <v>3843594.88</v>
      </c>
      <c r="L262" s="27">
        <v>2172127.15</v>
      </c>
      <c r="M262" s="25" t="s">
        <v>227</v>
      </c>
    </row>
    <row r="263" ht="26" customHeight="1" spans="1:13">
      <c r="A263" s="23"/>
      <c r="B263" s="24">
        <v>45481</v>
      </c>
      <c r="C263" s="25" t="s">
        <v>13</v>
      </c>
      <c r="D263" s="25" t="s">
        <v>392</v>
      </c>
      <c r="E263" s="25" t="s">
        <v>393</v>
      </c>
      <c r="F263" s="25" t="s">
        <v>394</v>
      </c>
      <c r="G263" s="25" t="s">
        <v>17</v>
      </c>
      <c r="H263" s="25" t="s">
        <v>395</v>
      </c>
      <c r="I263" s="25" t="s">
        <v>396</v>
      </c>
      <c r="J263" s="26" t="s">
        <v>23</v>
      </c>
      <c r="K263" s="27">
        <v>312635.96</v>
      </c>
      <c r="L263" s="27">
        <v>187048.9</v>
      </c>
      <c r="M263" s="25" t="s">
        <v>227</v>
      </c>
    </row>
    <row r="264" ht="26" customHeight="1" spans="1:13">
      <c r="A264" s="23"/>
      <c r="B264" s="24">
        <v>45481</v>
      </c>
      <c r="C264" s="25" t="s">
        <v>13</v>
      </c>
      <c r="D264" s="25" t="s">
        <v>392</v>
      </c>
      <c r="E264" s="25" t="s">
        <v>393</v>
      </c>
      <c r="F264" s="25" t="s">
        <v>394</v>
      </c>
      <c r="G264" s="25" t="s">
        <v>17</v>
      </c>
      <c r="H264" s="25" t="s">
        <v>395</v>
      </c>
      <c r="I264" s="25" t="s">
        <v>396</v>
      </c>
      <c r="J264" s="26" t="s">
        <v>31</v>
      </c>
      <c r="K264" s="27">
        <v>34474.49</v>
      </c>
      <c r="L264" s="27">
        <v>21639.15</v>
      </c>
      <c r="M264" s="25" t="s">
        <v>227</v>
      </c>
    </row>
    <row r="265" ht="26" customHeight="1" spans="1:13">
      <c r="A265" s="23"/>
      <c r="B265" s="24">
        <v>45481</v>
      </c>
      <c r="C265" s="25" t="s">
        <v>13</v>
      </c>
      <c r="D265" s="25" t="s">
        <v>392</v>
      </c>
      <c r="E265" s="25" t="s">
        <v>393</v>
      </c>
      <c r="F265" s="25" t="s">
        <v>394</v>
      </c>
      <c r="G265" s="25" t="s">
        <v>17</v>
      </c>
      <c r="H265" s="25" t="s">
        <v>395</v>
      </c>
      <c r="I265" s="25" t="s">
        <v>396</v>
      </c>
      <c r="J265" s="26" t="s">
        <v>25</v>
      </c>
      <c r="K265" s="27">
        <v>1245125.37</v>
      </c>
      <c r="L265" s="27">
        <v>223843.24</v>
      </c>
      <c r="M265" s="25" t="s">
        <v>227</v>
      </c>
    </row>
    <row r="266" ht="26" customHeight="1" spans="1:13">
      <c r="A266" s="23"/>
      <c r="B266" s="24">
        <v>45481</v>
      </c>
      <c r="C266" s="25" t="s">
        <v>13</v>
      </c>
      <c r="D266" s="25" t="s">
        <v>392</v>
      </c>
      <c r="E266" s="25" t="s">
        <v>393</v>
      </c>
      <c r="F266" s="25" t="s">
        <v>394</v>
      </c>
      <c r="G266" s="25" t="s">
        <v>17</v>
      </c>
      <c r="H266" s="25" t="s">
        <v>395</v>
      </c>
      <c r="I266" s="25" t="s">
        <v>396</v>
      </c>
      <c r="J266" s="26" t="s">
        <v>32</v>
      </c>
      <c r="K266" s="27">
        <v>3196501.27</v>
      </c>
      <c r="L266" s="27">
        <v>2143566.78</v>
      </c>
      <c r="M266" s="25" t="s">
        <v>227</v>
      </c>
    </row>
    <row r="267" ht="26" customHeight="1" spans="1:13">
      <c r="A267" s="23">
        <f>COUNTA(A$1:A266)</f>
        <v>74</v>
      </c>
      <c r="B267" s="24">
        <v>45481</v>
      </c>
      <c r="C267" s="25" t="s">
        <v>13</v>
      </c>
      <c r="D267" s="25" t="s">
        <v>397</v>
      </c>
      <c r="E267" s="25" t="s">
        <v>398</v>
      </c>
      <c r="F267" s="25" t="s">
        <v>399</v>
      </c>
      <c r="G267" s="25" t="s">
        <v>17</v>
      </c>
      <c r="H267" s="25" t="s">
        <v>400</v>
      </c>
      <c r="I267" s="25" t="s">
        <v>401</v>
      </c>
      <c r="J267" s="26" t="s">
        <v>82</v>
      </c>
      <c r="K267" s="27">
        <v>4400000</v>
      </c>
      <c r="L267" s="27">
        <v>0</v>
      </c>
      <c r="M267" s="25" t="s">
        <v>227</v>
      </c>
    </row>
    <row r="268" ht="26" customHeight="1" spans="1:13">
      <c r="A268" s="23">
        <f>COUNTA(A$1:A267)</f>
        <v>75</v>
      </c>
      <c r="B268" s="24">
        <v>45481</v>
      </c>
      <c r="C268" s="25" t="s">
        <v>13</v>
      </c>
      <c r="D268" s="25" t="s">
        <v>402</v>
      </c>
      <c r="E268" s="25" t="s">
        <v>403</v>
      </c>
      <c r="F268" s="25" t="s">
        <v>404</v>
      </c>
      <c r="G268" s="25" t="s">
        <v>17</v>
      </c>
      <c r="H268" s="25" t="s">
        <v>405</v>
      </c>
      <c r="I268" s="25" t="s">
        <v>406</v>
      </c>
      <c r="J268" s="26" t="s">
        <v>20</v>
      </c>
      <c r="K268" s="27">
        <v>12642992.25</v>
      </c>
      <c r="L268" s="27">
        <v>0</v>
      </c>
      <c r="M268" s="25" t="s">
        <v>227</v>
      </c>
    </row>
    <row r="269" ht="26" customHeight="1" spans="1:13">
      <c r="A269" s="23"/>
      <c r="B269" s="24">
        <v>45481</v>
      </c>
      <c r="C269" s="25" t="s">
        <v>13</v>
      </c>
      <c r="D269" s="25" t="s">
        <v>402</v>
      </c>
      <c r="E269" s="25" t="s">
        <v>403</v>
      </c>
      <c r="F269" s="25" t="s">
        <v>404</v>
      </c>
      <c r="G269" s="25" t="s">
        <v>17</v>
      </c>
      <c r="H269" s="25" t="s">
        <v>405</v>
      </c>
      <c r="I269" s="25" t="s">
        <v>406</v>
      </c>
      <c r="J269" s="26" t="s">
        <v>49</v>
      </c>
      <c r="K269" s="27">
        <v>21813.62</v>
      </c>
      <c r="L269" s="27">
        <v>0</v>
      </c>
      <c r="M269" s="25" t="s">
        <v>227</v>
      </c>
    </row>
    <row r="270" ht="26" customHeight="1" spans="1:13">
      <c r="A270" s="23"/>
      <c r="B270" s="24">
        <v>45481</v>
      </c>
      <c r="C270" s="25" t="s">
        <v>13</v>
      </c>
      <c r="D270" s="25" t="s">
        <v>402</v>
      </c>
      <c r="E270" s="25" t="s">
        <v>403</v>
      </c>
      <c r="F270" s="25" t="s">
        <v>404</v>
      </c>
      <c r="G270" s="25" t="s">
        <v>17</v>
      </c>
      <c r="H270" s="25" t="s">
        <v>405</v>
      </c>
      <c r="I270" s="25" t="s">
        <v>406</v>
      </c>
      <c r="J270" s="26" t="s">
        <v>165</v>
      </c>
      <c r="K270" s="27">
        <v>1043245.55</v>
      </c>
      <c r="L270" s="27">
        <v>0</v>
      </c>
      <c r="M270" s="25" t="s">
        <v>227</v>
      </c>
    </row>
    <row r="271" ht="26" customHeight="1" spans="1:13">
      <c r="A271" s="23"/>
      <c r="B271" s="24">
        <v>45481</v>
      </c>
      <c r="C271" s="25" t="s">
        <v>13</v>
      </c>
      <c r="D271" s="25" t="s">
        <v>402</v>
      </c>
      <c r="E271" s="25" t="s">
        <v>403</v>
      </c>
      <c r="F271" s="25" t="s">
        <v>404</v>
      </c>
      <c r="G271" s="25" t="s">
        <v>17</v>
      </c>
      <c r="H271" s="25" t="s">
        <v>405</v>
      </c>
      <c r="I271" s="25" t="s">
        <v>406</v>
      </c>
      <c r="J271" s="26" t="s">
        <v>23</v>
      </c>
      <c r="K271" s="27">
        <v>1241180.66</v>
      </c>
      <c r="L271" s="27">
        <v>0</v>
      </c>
      <c r="M271" s="25" t="s">
        <v>227</v>
      </c>
    </row>
    <row r="272" ht="26" customHeight="1" spans="1:13">
      <c r="A272" s="23"/>
      <c r="B272" s="24">
        <v>45481</v>
      </c>
      <c r="C272" s="25" t="s">
        <v>13</v>
      </c>
      <c r="D272" s="25" t="s">
        <v>402</v>
      </c>
      <c r="E272" s="25" t="s">
        <v>403</v>
      </c>
      <c r="F272" s="25" t="s">
        <v>404</v>
      </c>
      <c r="G272" s="25" t="s">
        <v>17</v>
      </c>
      <c r="H272" s="25" t="s">
        <v>405</v>
      </c>
      <c r="I272" s="25" t="s">
        <v>406</v>
      </c>
      <c r="J272" s="26" t="s">
        <v>24</v>
      </c>
      <c r="K272" s="27">
        <v>9689249.04000001</v>
      </c>
      <c r="L272" s="27">
        <v>0</v>
      </c>
      <c r="M272" s="25" t="s">
        <v>227</v>
      </c>
    </row>
    <row r="273" ht="26" customHeight="1" spans="1:13">
      <c r="A273" s="23"/>
      <c r="B273" s="24">
        <v>45481</v>
      </c>
      <c r="C273" s="25" t="s">
        <v>13</v>
      </c>
      <c r="D273" s="25" t="s">
        <v>402</v>
      </c>
      <c r="E273" s="25" t="s">
        <v>403</v>
      </c>
      <c r="F273" s="25" t="s">
        <v>404</v>
      </c>
      <c r="G273" s="25" t="s">
        <v>17</v>
      </c>
      <c r="H273" s="25" t="s">
        <v>405</v>
      </c>
      <c r="I273" s="25" t="s">
        <v>406</v>
      </c>
      <c r="J273" s="26" t="s">
        <v>31</v>
      </c>
      <c r="K273" s="27">
        <v>125643.1</v>
      </c>
      <c r="L273" s="27">
        <v>0</v>
      </c>
      <c r="M273" s="25" t="s">
        <v>227</v>
      </c>
    </row>
    <row r="274" ht="26" customHeight="1" spans="1:13">
      <c r="A274" s="23"/>
      <c r="B274" s="24">
        <v>45481</v>
      </c>
      <c r="C274" s="25" t="s">
        <v>13</v>
      </c>
      <c r="D274" s="25" t="s">
        <v>402</v>
      </c>
      <c r="E274" s="25" t="s">
        <v>403</v>
      </c>
      <c r="F274" s="25" t="s">
        <v>404</v>
      </c>
      <c r="G274" s="25" t="s">
        <v>17</v>
      </c>
      <c r="H274" s="25" t="s">
        <v>405</v>
      </c>
      <c r="I274" s="25" t="s">
        <v>406</v>
      </c>
      <c r="J274" s="26" t="s">
        <v>25</v>
      </c>
      <c r="K274" s="27">
        <v>10720213.27</v>
      </c>
      <c r="L274" s="27">
        <v>0</v>
      </c>
      <c r="M274" s="25" t="s">
        <v>227</v>
      </c>
    </row>
    <row r="275" ht="29" customHeight="1" spans="1:13">
      <c r="A275" s="23">
        <f>COUNTA(A$1:A274)</f>
        <v>76</v>
      </c>
      <c r="B275" s="24">
        <v>45481</v>
      </c>
      <c r="C275" s="25" t="s">
        <v>13</v>
      </c>
      <c r="D275" s="25" t="s">
        <v>407</v>
      </c>
      <c r="E275" s="25" t="s">
        <v>408</v>
      </c>
      <c r="F275" s="25" t="s">
        <v>409</v>
      </c>
      <c r="G275" s="25" t="s">
        <v>17</v>
      </c>
      <c r="H275" s="25" t="s">
        <v>410</v>
      </c>
      <c r="I275" s="25" t="s">
        <v>411</v>
      </c>
      <c r="J275" s="26" t="s">
        <v>20</v>
      </c>
      <c r="K275" s="27">
        <v>1226040.07</v>
      </c>
      <c r="L275" s="27">
        <v>1061168.64</v>
      </c>
      <c r="M275" s="25" t="s">
        <v>227</v>
      </c>
    </row>
    <row r="276" ht="29" customHeight="1" spans="1:13">
      <c r="A276" s="23"/>
      <c r="B276" s="24">
        <v>45481</v>
      </c>
      <c r="C276" s="25" t="s">
        <v>13</v>
      </c>
      <c r="D276" s="25" t="s">
        <v>407</v>
      </c>
      <c r="E276" s="25" t="s">
        <v>408</v>
      </c>
      <c r="F276" s="25" t="s">
        <v>409</v>
      </c>
      <c r="G276" s="25" t="s">
        <v>17</v>
      </c>
      <c r="H276" s="25" t="s">
        <v>410</v>
      </c>
      <c r="I276" s="25" t="s">
        <v>411</v>
      </c>
      <c r="J276" s="26" t="s">
        <v>23</v>
      </c>
      <c r="K276" s="27">
        <v>57906.6</v>
      </c>
      <c r="L276" s="27">
        <v>46343.09</v>
      </c>
      <c r="M276" s="25" t="s">
        <v>227</v>
      </c>
    </row>
    <row r="277" ht="29" customHeight="1" spans="1:13">
      <c r="A277" s="23"/>
      <c r="B277" s="24">
        <v>45481</v>
      </c>
      <c r="C277" s="25" t="s">
        <v>13</v>
      </c>
      <c r="D277" s="25" t="s">
        <v>407</v>
      </c>
      <c r="E277" s="25" t="s">
        <v>408</v>
      </c>
      <c r="F277" s="25" t="s">
        <v>409</v>
      </c>
      <c r="G277" s="25" t="s">
        <v>17</v>
      </c>
      <c r="H277" s="25" t="s">
        <v>410</v>
      </c>
      <c r="I277" s="25" t="s">
        <v>411</v>
      </c>
      <c r="J277" s="26" t="s">
        <v>24</v>
      </c>
      <c r="K277" s="27">
        <v>2728269.99</v>
      </c>
      <c r="L277" s="27">
        <v>2409918.91</v>
      </c>
      <c r="M277" s="25" t="s">
        <v>227</v>
      </c>
    </row>
    <row r="278" ht="29" customHeight="1" spans="1:13">
      <c r="A278" s="23"/>
      <c r="B278" s="24">
        <v>45481</v>
      </c>
      <c r="C278" s="25" t="s">
        <v>13</v>
      </c>
      <c r="D278" s="25" t="s">
        <v>407</v>
      </c>
      <c r="E278" s="25" t="s">
        <v>408</v>
      </c>
      <c r="F278" s="25" t="s">
        <v>409</v>
      </c>
      <c r="G278" s="25" t="s">
        <v>17</v>
      </c>
      <c r="H278" s="25" t="s">
        <v>410</v>
      </c>
      <c r="I278" s="25" t="s">
        <v>411</v>
      </c>
      <c r="J278" s="26" t="s">
        <v>25</v>
      </c>
      <c r="K278" s="27">
        <v>963079.48</v>
      </c>
      <c r="L278" s="27">
        <v>963079.48</v>
      </c>
      <c r="M278" s="25" t="s">
        <v>227</v>
      </c>
    </row>
    <row r="279" ht="34" customHeight="1" spans="1:13">
      <c r="A279" s="23">
        <f>COUNTA(A$1:A278)</f>
        <v>77</v>
      </c>
      <c r="B279" s="24">
        <v>45481</v>
      </c>
      <c r="C279" s="25" t="s">
        <v>13</v>
      </c>
      <c r="D279" s="25" t="s">
        <v>412</v>
      </c>
      <c r="E279" s="25" t="s">
        <v>413</v>
      </c>
      <c r="F279" s="25" t="s">
        <v>414</v>
      </c>
      <c r="G279" s="25" t="s">
        <v>17</v>
      </c>
      <c r="H279" s="25" t="s">
        <v>415</v>
      </c>
      <c r="I279" s="25" t="s">
        <v>416</v>
      </c>
      <c r="J279" s="26" t="s">
        <v>20</v>
      </c>
      <c r="K279" s="27">
        <v>3067571.73</v>
      </c>
      <c r="L279" s="27">
        <v>0</v>
      </c>
      <c r="M279" s="25" t="s">
        <v>227</v>
      </c>
    </row>
    <row r="280" ht="34" customHeight="1" spans="1:13">
      <c r="A280" s="23"/>
      <c r="B280" s="24">
        <v>45481</v>
      </c>
      <c r="C280" s="25" t="s">
        <v>13</v>
      </c>
      <c r="D280" s="25" t="s">
        <v>412</v>
      </c>
      <c r="E280" s="25" t="s">
        <v>413</v>
      </c>
      <c r="F280" s="25" t="s">
        <v>414</v>
      </c>
      <c r="G280" s="25" t="s">
        <v>17</v>
      </c>
      <c r="H280" s="25" t="s">
        <v>415</v>
      </c>
      <c r="I280" s="25" t="s">
        <v>416</v>
      </c>
      <c r="J280" s="26" t="s">
        <v>24</v>
      </c>
      <c r="K280" s="27">
        <v>11637.36</v>
      </c>
      <c r="L280" s="27">
        <v>5818.68</v>
      </c>
      <c r="M280" s="25" t="s">
        <v>227</v>
      </c>
    </row>
    <row r="281" ht="34" customHeight="1" spans="1:13">
      <c r="A281" s="23">
        <f>COUNTA(A$1:A280)</f>
        <v>78</v>
      </c>
      <c r="B281" s="24">
        <v>45481</v>
      </c>
      <c r="C281" s="25" t="s">
        <v>13</v>
      </c>
      <c r="D281" s="25" t="s">
        <v>417</v>
      </c>
      <c r="E281" s="25" t="s">
        <v>418</v>
      </c>
      <c r="F281" s="25" t="s">
        <v>419</v>
      </c>
      <c r="G281" s="25" t="s">
        <v>17</v>
      </c>
      <c r="H281" s="25" t="s">
        <v>420</v>
      </c>
      <c r="I281" s="25" t="s">
        <v>421</v>
      </c>
      <c r="J281" s="26" t="s">
        <v>24</v>
      </c>
      <c r="K281" s="27">
        <v>2095941.76</v>
      </c>
      <c r="L281" s="27">
        <v>0</v>
      </c>
      <c r="M281" s="25" t="s">
        <v>227</v>
      </c>
    </row>
    <row r="282" ht="34" customHeight="1" spans="1:13">
      <c r="A282" s="23"/>
      <c r="B282" s="24">
        <v>45481</v>
      </c>
      <c r="C282" s="25" t="s">
        <v>13</v>
      </c>
      <c r="D282" s="25" t="s">
        <v>417</v>
      </c>
      <c r="E282" s="25" t="s">
        <v>418</v>
      </c>
      <c r="F282" s="25" t="s">
        <v>419</v>
      </c>
      <c r="G282" s="25" t="s">
        <v>17</v>
      </c>
      <c r="H282" s="25" t="s">
        <v>420</v>
      </c>
      <c r="I282" s="25" t="s">
        <v>421</v>
      </c>
      <c r="J282" s="26" t="s">
        <v>25</v>
      </c>
      <c r="K282" s="27">
        <v>1177173.9</v>
      </c>
      <c r="L282" s="27">
        <v>0</v>
      </c>
      <c r="M282" s="25" t="s">
        <v>227</v>
      </c>
    </row>
    <row r="283" ht="34" customHeight="1" spans="1:13">
      <c r="A283" s="23">
        <f>COUNTA(A$1:A282)</f>
        <v>79</v>
      </c>
      <c r="B283" s="24">
        <v>45481</v>
      </c>
      <c r="C283" s="25" t="s">
        <v>13</v>
      </c>
      <c r="D283" s="25" t="s">
        <v>422</v>
      </c>
      <c r="E283" s="25" t="s">
        <v>423</v>
      </c>
      <c r="F283" s="25" t="s">
        <v>424</v>
      </c>
      <c r="G283" s="25" t="s">
        <v>17</v>
      </c>
      <c r="H283" s="25" t="s">
        <v>425</v>
      </c>
      <c r="I283" s="25" t="s">
        <v>426</v>
      </c>
      <c r="J283" s="26" t="s">
        <v>49</v>
      </c>
      <c r="K283" s="27">
        <v>2498100.75</v>
      </c>
      <c r="L283" s="27">
        <v>0</v>
      </c>
      <c r="M283" s="25" t="s">
        <v>227</v>
      </c>
    </row>
    <row r="284" ht="34" customHeight="1" spans="1:13">
      <c r="A284" s="23"/>
      <c r="B284" s="24">
        <v>45481</v>
      </c>
      <c r="C284" s="25" t="s">
        <v>13</v>
      </c>
      <c r="D284" s="25" t="s">
        <v>422</v>
      </c>
      <c r="E284" s="25" t="s">
        <v>423</v>
      </c>
      <c r="F284" s="25" t="s">
        <v>424</v>
      </c>
      <c r="G284" s="25" t="s">
        <v>17</v>
      </c>
      <c r="H284" s="25" t="s">
        <v>425</v>
      </c>
      <c r="I284" s="25" t="s">
        <v>426</v>
      </c>
      <c r="J284" s="26" t="s">
        <v>165</v>
      </c>
      <c r="K284" s="27">
        <v>511476.98</v>
      </c>
      <c r="L284" s="27">
        <v>0</v>
      </c>
      <c r="M284" s="25" t="s">
        <v>227</v>
      </c>
    </row>
    <row r="285" ht="34" customHeight="1" spans="1:13">
      <c r="A285" s="23"/>
      <c r="B285" s="24">
        <v>45481</v>
      </c>
      <c r="C285" s="25" t="s">
        <v>13</v>
      </c>
      <c r="D285" s="25" t="s">
        <v>422</v>
      </c>
      <c r="E285" s="25" t="s">
        <v>423</v>
      </c>
      <c r="F285" s="25" t="s">
        <v>424</v>
      </c>
      <c r="G285" s="25" t="s">
        <v>17</v>
      </c>
      <c r="H285" s="25" t="s">
        <v>425</v>
      </c>
      <c r="I285" s="25" t="s">
        <v>426</v>
      </c>
      <c r="J285" s="26" t="s">
        <v>23</v>
      </c>
      <c r="K285" s="27">
        <v>28514.71</v>
      </c>
      <c r="L285" s="27">
        <v>0</v>
      </c>
      <c r="M285" s="25" t="s">
        <v>227</v>
      </c>
    </row>
    <row r="286" ht="34" customHeight="1" spans="1:13">
      <c r="A286" s="23"/>
      <c r="B286" s="24">
        <v>45481</v>
      </c>
      <c r="C286" s="25" t="s">
        <v>13</v>
      </c>
      <c r="D286" s="25" t="s">
        <v>422</v>
      </c>
      <c r="E286" s="25" t="s">
        <v>423</v>
      </c>
      <c r="F286" s="25" t="s">
        <v>424</v>
      </c>
      <c r="G286" s="25" t="s">
        <v>17</v>
      </c>
      <c r="H286" s="25" t="s">
        <v>425</v>
      </c>
      <c r="I286" s="25" t="s">
        <v>426</v>
      </c>
      <c r="J286" s="26" t="s">
        <v>31</v>
      </c>
      <c r="K286" s="27">
        <v>13707.55</v>
      </c>
      <c r="L286" s="27">
        <v>0</v>
      </c>
      <c r="M286" s="25" t="s">
        <v>227</v>
      </c>
    </row>
    <row r="287" ht="26" customHeight="1" spans="1:13">
      <c r="A287" s="23">
        <f>COUNTA(A$1:A286)</f>
        <v>80</v>
      </c>
      <c r="B287" s="24">
        <v>45481</v>
      </c>
      <c r="C287" s="25" t="s">
        <v>13</v>
      </c>
      <c r="D287" s="25" t="s">
        <v>427</v>
      </c>
      <c r="E287" s="25" t="s">
        <v>428</v>
      </c>
      <c r="F287" s="25" t="s">
        <v>429</v>
      </c>
      <c r="G287" s="25" t="s">
        <v>17</v>
      </c>
      <c r="H287" s="25" t="s">
        <v>430</v>
      </c>
      <c r="I287" s="25" t="s">
        <v>431</v>
      </c>
      <c r="J287" s="26" t="s">
        <v>23</v>
      </c>
      <c r="K287" s="27">
        <v>240888.4</v>
      </c>
      <c r="L287" s="27">
        <v>0</v>
      </c>
      <c r="M287" s="25" t="s">
        <v>432</v>
      </c>
    </row>
    <row r="288" ht="26" customHeight="1" spans="1:13">
      <c r="A288" s="23"/>
      <c r="B288" s="24">
        <v>45481</v>
      </c>
      <c r="C288" s="25" t="s">
        <v>13</v>
      </c>
      <c r="D288" s="25" t="s">
        <v>427</v>
      </c>
      <c r="E288" s="25" t="s">
        <v>428</v>
      </c>
      <c r="F288" s="25" t="s">
        <v>429</v>
      </c>
      <c r="G288" s="25" t="s">
        <v>17</v>
      </c>
      <c r="H288" s="25" t="s">
        <v>430</v>
      </c>
      <c r="I288" s="25" t="s">
        <v>431</v>
      </c>
      <c r="J288" s="26" t="s">
        <v>24</v>
      </c>
      <c r="K288" s="27">
        <v>95074.33</v>
      </c>
      <c r="L288" s="27">
        <v>0</v>
      </c>
      <c r="M288" s="25" t="s">
        <v>432</v>
      </c>
    </row>
    <row r="289" ht="26" customHeight="1" spans="1:13">
      <c r="A289" s="23"/>
      <c r="B289" s="24">
        <v>45481</v>
      </c>
      <c r="C289" s="25" t="s">
        <v>13</v>
      </c>
      <c r="D289" s="25" t="s">
        <v>427</v>
      </c>
      <c r="E289" s="25" t="s">
        <v>428</v>
      </c>
      <c r="F289" s="25" t="s">
        <v>429</v>
      </c>
      <c r="G289" s="25" t="s">
        <v>17</v>
      </c>
      <c r="H289" s="25" t="s">
        <v>430</v>
      </c>
      <c r="I289" s="25" t="s">
        <v>431</v>
      </c>
      <c r="J289" s="26" t="s">
        <v>31</v>
      </c>
      <c r="K289" s="27">
        <v>23109.9</v>
      </c>
      <c r="L289" s="27">
        <v>0</v>
      </c>
      <c r="M289" s="25" t="s">
        <v>432</v>
      </c>
    </row>
    <row r="290" ht="26" customHeight="1" spans="1:13">
      <c r="A290" s="23"/>
      <c r="B290" s="24">
        <v>45481</v>
      </c>
      <c r="C290" s="25" t="s">
        <v>13</v>
      </c>
      <c r="D290" s="25" t="s">
        <v>427</v>
      </c>
      <c r="E290" s="25" t="s">
        <v>428</v>
      </c>
      <c r="F290" s="25" t="s">
        <v>429</v>
      </c>
      <c r="G290" s="25" t="s">
        <v>17</v>
      </c>
      <c r="H290" s="25" t="s">
        <v>430</v>
      </c>
      <c r="I290" s="25" t="s">
        <v>431</v>
      </c>
      <c r="J290" s="26" t="s">
        <v>25</v>
      </c>
      <c r="K290" s="27">
        <v>1625817.95</v>
      </c>
      <c r="L290" s="27">
        <v>194951.65</v>
      </c>
      <c r="M290" s="25" t="s">
        <v>432</v>
      </c>
    </row>
    <row r="291" ht="26" customHeight="1" spans="1:13">
      <c r="A291" s="23"/>
      <c r="B291" s="24">
        <v>45481</v>
      </c>
      <c r="C291" s="25" t="s">
        <v>13</v>
      </c>
      <c r="D291" s="25" t="s">
        <v>427</v>
      </c>
      <c r="E291" s="25" t="s">
        <v>428</v>
      </c>
      <c r="F291" s="25" t="s">
        <v>429</v>
      </c>
      <c r="G291" s="25" t="s">
        <v>17</v>
      </c>
      <c r="H291" s="25" t="s">
        <v>430</v>
      </c>
      <c r="I291" s="25" t="s">
        <v>431</v>
      </c>
      <c r="J291" s="26" t="s">
        <v>32</v>
      </c>
      <c r="K291" s="27">
        <v>7827699.46</v>
      </c>
      <c r="L291" s="27">
        <v>0</v>
      </c>
      <c r="M291" s="25" t="s">
        <v>432</v>
      </c>
    </row>
    <row r="292" ht="26" customHeight="1" spans="1:13">
      <c r="A292" s="23">
        <f>COUNTA(A$1:A291)</f>
        <v>81</v>
      </c>
      <c r="B292" s="24">
        <v>45481</v>
      </c>
      <c r="C292" s="25" t="s">
        <v>13</v>
      </c>
      <c r="D292" s="25" t="s">
        <v>433</v>
      </c>
      <c r="E292" s="25" t="s">
        <v>434</v>
      </c>
      <c r="F292" s="25" t="s">
        <v>435</v>
      </c>
      <c r="G292" s="25" t="s">
        <v>17</v>
      </c>
      <c r="H292" s="25" t="s">
        <v>436</v>
      </c>
      <c r="I292" s="25" t="s">
        <v>437</v>
      </c>
      <c r="J292" s="26" t="s">
        <v>20</v>
      </c>
      <c r="K292" s="27">
        <v>6633762.74</v>
      </c>
      <c r="L292" s="27">
        <v>168602.25</v>
      </c>
      <c r="M292" s="25" t="s">
        <v>432</v>
      </c>
    </row>
    <row r="293" ht="26" customHeight="1" spans="1:13">
      <c r="A293" s="23"/>
      <c r="B293" s="24">
        <v>45481</v>
      </c>
      <c r="C293" s="25" t="s">
        <v>13</v>
      </c>
      <c r="D293" s="25" t="s">
        <v>433</v>
      </c>
      <c r="E293" s="25" t="s">
        <v>434</v>
      </c>
      <c r="F293" s="25" t="s">
        <v>435</v>
      </c>
      <c r="G293" s="25" t="s">
        <v>17</v>
      </c>
      <c r="H293" s="25" t="s">
        <v>436</v>
      </c>
      <c r="I293" s="25" t="s">
        <v>437</v>
      </c>
      <c r="J293" s="26" t="s">
        <v>23</v>
      </c>
      <c r="K293" s="27">
        <v>11802.16</v>
      </c>
      <c r="L293" s="27">
        <v>11802.16</v>
      </c>
      <c r="M293" s="25" t="s">
        <v>432</v>
      </c>
    </row>
    <row r="294" ht="26" customHeight="1" spans="1:13">
      <c r="A294" s="23"/>
      <c r="B294" s="24">
        <v>45481</v>
      </c>
      <c r="C294" s="25" t="s">
        <v>13</v>
      </c>
      <c r="D294" s="25" t="s">
        <v>433</v>
      </c>
      <c r="E294" s="25" t="s">
        <v>434</v>
      </c>
      <c r="F294" s="25" t="s">
        <v>435</v>
      </c>
      <c r="G294" s="25" t="s">
        <v>17</v>
      </c>
      <c r="H294" s="25" t="s">
        <v>436</v>
      </c>
      <c r="I294" s="25" t="s">
        <v>437</v>
      </c>
      <c r="J294" s="26" t="s">
        <v>25</v>
      </c>
      <c r="K294" s="27">
        <v>29270.19</v>
      </c>
      <c r="L294" s="27">
        <v>29270.19</v>
      </c>
      <c r="M294" s="25" t="s">
        <v>432</v>
      </c>
    </row>
    <row r="295" ht="26" customHeight="1" spans="1:13">
      <c r="A295" s="23"/>
      <c r="B295" s="24">
        <v>45481</v>
      </c>
      <c r="C295" s="25" t="s">
        <v>13</v>
      </c>
      <c r="D295" s="25" t="s">
        <v>433</v>
      </c>
      <c r="E295" s="25" t="s">
        <v>434</v>
      </c>
      <c r="F295" s="25" t="s">
        <v>435</v>
      </c>
      <c r="G295" s="25" t="s">
        <v>17</v>
      </c>
      <c r="H295" s="25" t="s">
        <v>436</v>
      </c>
      <c r="I295" s="25" t="s">
        <v>437</v>
      </c>
      <c r="J295" s="26" t="s">
        <v>32</v>
      </c>
      <c r="K295" s="27">
        <v>72769.17</v>
      </c>
      <c r="L295" s="27">
        <v>72769.17</v>
      </c>
      <c r="M295" s="25" t="s">
        <v>432</v>
      </c>
    </row>
    <row r="296" ht="30" customHeight="1" spans="1:13">
      <c r="A296" s="23">
        <f>COUNTA(A$1:A295)</f>
        <v>82</v>
      </c>
      <c r="B296" s="24">
        <v>45481</v>
      </c>
      <c r="C296" s="25" t="s">
        <v>13</v>
      </c>
      <c r="D296" s="25" t="s">
        <v>438</v>
      </c>
      <c r="E296" s="25" t="s">
        <v>439</v>
      </c>
      <c r="F296" s="25" t="s">
        <v>440</v>
      </c>
      <c r="G296" s="25" t="s">
        <v>17</v>
      </c>
      <c r="H296" s="25" t="s">
        <v>441</v>
      </c>
      <c r="I296" s="25" t="s">
        <v>442</v>
      </c>
      <c r="J296" s="26" t="s">
        <v>49</v>
      </c>
      <c r="K296" s="27">
        <v>43195938.99</v>
      </c>
      <c r="L296" s="27">
        <v>0</v>
      </c>
      <c r="M296" s="25" t="s">
        <v>432</v>
      </c>
    </row>
    <row r="297" ht="30" customHeight="1" spans="1:13">
      <c r="A297" s="23"/>
      <c r="B297" s="24">
        <v>45481</v>
      </c>
      <c r="C297" s="25" t="s">
        <v>13</v>
      </c>
      <c r="D297" s="25" t="s">
        <v>438</v>
      </c>
      <c r="E297" s="25" t="s">
        <v>439</v>
      </c>
      <c r="F297" s="25" t="s">
        <v>440</v>
      </c>
      <c r="G297" s="25" t="s">
        <v>17</v>
      </c>
      <c r="H297" s="25" t="s">
        <v>441</v>
      </c>
      <c r="I297" s="25" t="s">
        <v>442</v>
      </c>
      <c r="J297" s="26" t="s">
        <v>165</v>
      </c>
      <c r="K297" s="27">
        <v>449199.42</v>
      </c>
      <c r="L297" s="27">
        <v>0</v>
      </c>
      <c r="M297" s="25" t="s">
        <v>432</v>
      </c>
    </row>
    <row r="298" ht="30" customHeight="1" spans="1:13">
      <c r="A298" s="23"/>
      <c r="B298" s="24">
        <v>45481</v>
      </c>
      <c r="C298" s="25" t="s">
        <v>13</v>
      </c>
      <c r="D298" s="25" t="s">
        <v>438</v>
      </c>
      <c r="E298" s="25" t="s">
        <v>439</v>
      </c>
      <c r="F298" s="25" t="s">
        <v>440</v>
      </c>
      <c r="G298" s="25" t="s">
        <v>17</v>
      </c>
      <c r="H298" s="25" t="s">
        <v>441</v>
      </c>
      <c r="I298" s="25" t="s">
        <v>442</v>
      </c>
      <c r="J298" s="26" t="s">
        <v>25</v>
      </c>
      <c r="K298" s="27">
        <v>177240.4</v>
      </c>
      <c r="L298" s="27">
        <v>177240.4</v>
      </c>
      <c r="M298" s="25" t="s">
        <v>432</v>
      </c>
    </row>
    <row r="299" ht="30" customHeight="1" spans="1:13">
      <c r="A299" s="23"/>
      <c r="B299" s="24">
        <v>45481</v>
      </c>
      <c r="C299" s="25" t="s">
        <v>13</v>
      </c>
      <c r="D299" s="25" t="s">
        <v>438</v>
      </c>
      <c r="E299" s="25" t="s">
        <v>439</v>
      </c>
      <c r="F299" s="25" t="s">
        <v>440</v>
      </c>
      <c r="G299" s="25" t="s">
        <v>17</v>
      </c>
      <c r="H299" s="25" t="s">
        <v>441</v>
      </c>
      <c r="I299" s="25" t="s">
        <v>442</v>
      </c>
      <c r="J299" s="26" t="s">
        <v>32</v>
      </c>
      <c r="K299" s="27">
        <v>74859132.89</v>
      </c>
      <c r="L299" s="27">
        <v>0</v>
      </c>
      <c r="M299" s="25" t="s">
        <v>432</v>
      </c>
    </row>
    <row r="300" ht="26" customHeight="1" spans="1:13">
      <c r="A300" s="23">
        <f>COUNTA(A$1:A299)</f>
        <v>83</v>
      </c>
      <c r="B300" s="24">
        <v>45481</v>
      </c>
      <c r="C300" s="25" t="s">
        <v>13</v>
      </c>
      <c r="D300" s="25" t="s">
        <v>443</v>
      </c>
      <c r="E300" s="25" t="s">
        <v>444</v>
      </c>
      <c r="F300" s="25" t="s">
        <v>445</v>
      </c>
      <c r="G300" s="25" t="s">
        <v>17</v>
      </c>
      <c r="H300" s="25" t="s">
        <v>446</v>
      </c>
      <c r="I300" s="25" t="s">
        <v>447</v>
      </c>
      <c r="J300" s="26" t="s">
        <v>20</v>
      </c>
      <c r="K300" s="27">
        <v>1227201.54</v>
      </c>
      <c r="L300" s="27">
        <v>664418.08</v>
      </c>
      <c r="M300" s="25" t="s">
        <v>432</v>
      </c>
    </row>
    <row r="301" ht="26" customHeight="1" spans="1:13">
      <c r="A301" s="23"/>
      <c r="B301" s="24">
        <v>45481</v>
      </c>
      <c r="C301" s="25" t="s">
        <v>13</v>
      </c>
      <c r="D301" s="25" t="s">
        <v>443</v>
      </c>
      <c r="E301" s="25" t="s">
        <v>444</v>
      </c>
      <c r="F301" s="25" t="s">
        <v>445</v>
      </c>
      <c r="G301" s="25" t="s">
        <v>17</v>
      </c>
      <c r="H301" s="25" t="s">
        <v>446</v>
      </c>
      <c r="I301" s="25" t="s">
        <v>447</v>
      </c>
      <c r="J301" s="26" t="s">
        <v>23</v>
      </c>
      <c r="K301" s="27">
        <v>72965.61</v>
      </c>
      <c r="L301" s="27">
        <v>7914.82</v>
      </c>
      <c r="M301" s="25" t="s">
        <v>432</v>
      </c>
    </row>
    <row r="302" ht="26" customHeight="1" spans="1:13">
      <c r="A302" s="23"/>
      <c r="B302" s="24">
        <v>45481</v>
      </c>
      <c r="C302" s="25" t="s">
        <v>13</v>
      </c>
      <c r="D302" s="25" t="s">
        <v>443</v>
      </c>
      <c r="E302" s="25" t="s">
        <v>444</v>
      </c>
      <c r="F302" s="25" t="s">
        <v>445</v>
      </c>
      <c r="G302" s="25" t="s">
        <v>17</v>
      </c>
      <c r="H302" s="25" t="s">
        <v>446</v>
      </c>
      <c r="I302" s="25" t="s">
        <v>447</v>
      </c>
      <c r="J302" s="26" t="s">
        <v>24</v>
      </c>
      <c r="K302" s="27">
        <v>980749.53</v>
      </c>
      <c r="L302" s="27">
        <v>643973.84</v>
      </c>
      <c r="M302" s="25" t="s">
        <v>432</v>
      </c>
    </row>
    <row r="303" ht="26" customHeight="1" spans="1:13">
      <c r="A303" s="23"/>
      <c r="B303" s="24">
        <v>45481</v>
      </c>
      <c r="C303" s="25" t="s">
        <v>13</v>
      </c>
      <c r="D303" s="25" t="s">
        <v>443</v>
      </c>
      <c r="E303" s="25" t="s">
        <v>444</v>
      </c>
      <c r="F303" s="25" t="s">
        <v>445</v>
      </c>
      <c r="G303" s="25" t="s">
        <v>17</v>
      </c>
      <c r="H303" s="25" t="s">
        <v>446</v>
      </c>
      <c r="I303" s="25" t="s">
        <v>447</v>
      </c>
      <c r="J303" s="26" t="s">
        <v>31</v>
      </c>
      <c r="K303" s="27">
        <v>22107.32</v>
      </c>
      <c r="L303" s="27">
        <v>7833.33</v>
      </c>
      <c r="M303" s="25" t="s">
        <v>432</v>
      </c>
    </row>
    <row r="304" ht="26" customHeight="1" spans="1:13">
      <c r="A304" s="23"/>
      <c r="B304" s="24">
        <v>45481</v>
      </c>
      <c r="C304" s="25" t="s">
        <v>13</v>
      </c>
      <c r="D304" s="25" t="s">
        <v>443</v>
      </c>
      <c r="E304" s="25" t="s">
        <v>444</v>
      </c>
      <c r="F304" s="25" t="s">
        <v>445</v>
      </c>
      <c r="G304" s="25" t="s">
        <v>17</v>
      </c>
      <c r="H304" s="25" t="s">
        <v>446</v>
      </c>
      <c r="I304" s="25" t="s">
        <v>447</v>
      </c>
      <c r="J304" s="26" t="s">
        <v>25</v>
      </c>
      <c r="K304" s="27">
        <v>1830790.75</v>
      </c>
      <c r="L304" s="27">
        <v>0</v>
      </c>
      <c r="M304" s="25" t="s">
        <v>432</v>
      </c>
    </row>
    <row r="305" ht="26" customHeight="1" spans="1:13">
      <c r="A305" s="23"/>
      <c r="B305" s="24">
        <v>45481</v>
      </c>
      <c r="C305" s="25" t="s">
        <v>13</v>
      </c>
      <c r="D305" s="25" t="s">
        <v>443</v>
      </c>
      <c r="E305" s="25" t="s">
        <v>444</v>
      </c>
      <c r="F305" s="25" t="s">
        <v>445</v>
      </c>
      <c r="G305" s="25" t="s">
        <v>17</v>
      </c>
      <c r="H305" s="25" t="s">
        <v>446</v>
      </c>
      <c r="I305" s="25" t="s">
        <v>447</v>
      </c>
      <c r="J305" s="26" t="s">
        <v>32</v>
      </c>
      <c r="K305" s="27">
        <v>1564955.4</v>
      </c>
      <c r="L305" s="27">
        <v>163303.36</v>
      </c>
      <c r="M305" s="25" t="s">
        <v>432</v>
      </c>
    </row>
    <row r="306" ht="26" customHeight="1" spans="1:13">
      <c r="A306" s="23">
        <f>COUNTA(A$1:A305)</f>
        <v>84</v>
      </c>
      <c r="B306" s="24">
        <v>45481</v>
      </c>
      <c r="C306" s="25" t="s">
        <v>13</v>
      </c>
      <c r="D306" s="25" t="s">
        <v>448</v>
      </c>
      <c r="E306" s="25" t="s">
        <v>449</v>
      </c>
      <c r="F306" s="25" t="s">
        <v>450</v>
      </c>
      <c r="G306" s="25" t="s">
        <v>17</v>
      </c>
      <c r="H306" s="25" t="s">
        <v>451</v>
      </c>
      <c r="I306" s="25" t="s">
        <v>452</v>
      </c>
      <c r="J306" s="26" t="s">
        <v>23</v>
      </c>
      <c r="K306" s="27">
        <v>39141.58</v>
      </c>
      <c r="L306" s="27">
        <v>36398</v>
      </c>
      <c r="M306" s="25" t="s">
        <v>432</v>
      </c>
    </row>
    <row r="307" ht="26" customHeight="1" spans="1:13">
      <c r="A307" s="23"/>
      <c r="B307" s="24">
        <v>45481</v>
      </c>
      <c r="C307" s="25" t="s">
        <v>13</v>
      </c>
      <c r="D307" s="25" t="s">
        <v>448</v>
      </c>
      <c r="E307" s="25" t="s">
        <v>449</v>
      </c>
      <c r="F307" s="25" t="s">
        <v>450</v>
      </c>
      <c r="G307" s="25" t="s">
        <v>17</v>
      </c>
      <c r="H307" s="25" t="s">
        <v>451</v>
      </c>
      <c r="I307" s="25" t="s">
        <v>452</v>
      </c>
      <c r="J307" s="26" t="s">
        <v>24</v>
      </c>
      <c r="K307" s="27">
        <v>857584.12</v>
      </c>
      <c r="L307" s="27">
        <v>90140.57</v>
      </c>
      <c r="M307" s="25" t="s">
        <v>432</v>
      </c>
    </row>
    <row r="308" ht="26" customHeight="1" spans="1:13">
      <c r="A308" s="23"/>
      <c r="B308" s="24">
        <v>45481</v>
      </c>
      <c r="C308" s="25" t="s">
        <v>13</v>
      </c>
      <c r="D308" s="25" t="s">
        <v>448</v>
      </c>
      <c r="E308" s="25" t="s">
        <v>449</v>
      </c>
      <c r="F308" s="25" t="s">
        <v>450</v>
      </c>
      <c r="G308" s="25" t="s">
        <v>17</v>
      </c>
      <c r="H308" s="25" t="s">
        <v>451</v>
      </c>
      <c r="I308" s="25" t="s">
        <v>452</v>
      </c>
      <c r="J308" s="26" t="s">
        <v>31</v>
      </c>
      <c r="K308" s="27">
        <v>3146.3</v>
      </c>
      <c r="L308" s="27">
        <v>0</v>
      </c>
      <c r="M308" s="25" t="s">
        <v>432</v>
      </c>
    </row>
    <row r="309" ht="26" customHeight="1" spans="1:13">
      <c r="A309" s="23"/>
      <c r="B309" s="24">
        <v>45481</v>
      </c>
      <c r="C309" s="25" t="s">
        <v>13</v>
      </c>
      <c r="D309" s="25" t="s">
        <v>448</v>
      </c>
      <c r="E309" s="25" t="s">
        <v>449</v>
      </c>
      <c r="F309" s="25" t="s">
        <v>450</v>
      </c>
      <c r="G309" s="25" t="s">
        <v>17</v>
      </c>
      <c r="H309" s="25" t="s">
        <v>451</v>
      </c>
      <c r="I309" s="25" t="s">
        <v>452</v>
      </c>
      <c r="J309" s="26" t="s">
        <v>25</v>
      </c>
      <c r="K309" s="27">
        <v>974667.26</v>
      </c>
      <c r="L309" s="27">
        <v>423161.42</v>
      </c>
      <c r="M309" s="25" t="s">
        <v>432</v>
      </c>
    </row>
    <row r="310" ht="26" customHeight="1" spans="1:13">
      <c r="A310" s="23"/>
      <c r="B310" s="24">
        <v>45481</v>
      </c>
      <c r="C310" s="25" t="s">
        <v>13</v>
      </c>
      <c r="D310" s="25" t="s">
        <v>448</v>
      </c>
      <c r="E310" s="25" t="s">
        <v>449</v>
      </c>
      <c r="F310" s="25" t="s">
        <v>450</v>
      </c>
      <c r="G310" s="25" t="s">
        <v>17</v>
      </c>
      <c r="H310" s="25" t="s">
        <v>451</v>
      </c>
      <c r="I310" s="25" t="s">
        <v>452</v>
      </c>
      <c r="J310" s="26" t="s">
        <v>32</v>
      </c>
      <c r="K310" s="27">
        <v>554538.12</v>
      </c>
      <c r="L310" s="27">
        <v>239673.74</v>
      </c>
      <c r="M310" s="25" t="s">
        <v>432</v>
      </c>
    </row>
    <row r="311" ht="38" customHeight="1" spans="1:13">
      <c r="A311" s="23">
        <f>COUNTA(A$1:A310)</f>
        <v>85</v>
      </c>
      <c r="B311" s="24">
        <v>45481</v>
      </c>
      <c r="C311" s="25" t="s">
        <v>13</v>
      </c>
      <c r="D311" s="25" t="s">
        <v>453</v>
      </c>
      <c r="E311" s="25" t="s">
        <v>454</v>
      </c>
      <c r="F311" s="25" t="s">
        <v>455</v>
      </c>
      <c r="G311" s="25" t="s">
        <v>17</v>
      </c>
      <c r="H311" s="25" t="s">
        <v>456</v>
      </c>
      <c r="I311" s="25" t="s">
        <v>457</v>
      </c>
      <c r="J311" s="26" t="s">
        <v>20</v>
      </c>
      <c r="K311" s="27">
        <v>13705868.97</v>
      </c>
      <c r="L311" s="27">
        <v>0</v>
      </c>
      <c r="M311" s="25" t="s">
        <v>432</v>
      </c>
    </row>
    <row r="312" ht="38" customHeight="1" spans="1:13">
      <c r="A312" s="23"/>
      <c r="B312" s="24">
        <v>45481</v>
      </c>
      <c r="C312" s="25" t="s">
        <v>13</v>
      </c>
      <c r="D312" s="25" t="s">
        <v>453</v>
      </c>
      <c r="E312" s="25" t="s">
        <v>454</v>
      </c>
      <c r="F312" s="25" t="s">
        <v>455</v>
      </c>
      <c r="G312" s="25" t="s">
        <v>17</v>
      </c>
      <c r="H312" s="25" t="s">
        <v>456</v>
      </c>
      <c r="I312" s="25" t="s">
        <v>457</v>
      </c>
      <c r="J312" s="26" t="s">
        <v>49</v>
      </c>
      <c r="K312" s="27">
        <v>2686241.9</v>
      </c>
      <c r="L312" s="27">
        <v>0</v>
      </c>
      <c r="M312" s="25" t="s">
        <v>432</v>
      </c>
    </row>
    <row r="313" ht="26" customHeight="1" spans="1:13">
      <c r="A313" s="23">
        <f>COUNTA(A$1:A312)</f>
        <v>86</v>
      </c>
      <c r="B313" s="24">
        <v>45481</v>
      </c>
      <c r="C313" s="25" t="s">
        <v>13</v>
      </c>
      <c r="D313" s="25" t="s">
        <v>458</v>
      </c>
      <c r="E313" s="25" t="s">
        <v>459</v>
      </c>
      <c r="F313" s="25" t="s">
        <v>460</v>
      </c>
      <c r="G313" s="25" t="s">
        <v>17</v>
      </c>
      <c r="H313" s="25" t="s">
        <v>461</v>
      </c>
      <c r="I313" s="25" t="s">
        <v>462</v>
      </c>
      <c r="J313" s="26" t="s">
        <v>20</v>
      </c>
      <c r="K313" s="27">
        <v>746009.76</v>
      </c>
      <c r="L313" s="27">
        <v>0</v>
      </c>
      <c r="M313" s="25" t="s">
        <v>432</v>
      </c>
    </row>
    <row r="314" ht="26" customHeight="1" spans="1:13">
      <c r="A314" s="23"/>
      <c r="B314" s="24">
        <v>45481</v>
      </c>
      <c r="C314" s="25" t="s">
        <v>13</v>
      </c>
      <c r="D314" s="25" t="s">
        <v>458</v>
      </c>
      <c r="E314" s="25" t="s">
        <v>459</v>
      </c>
      <c r="F314" s="25" t="s">
        <v>460</v>
      </c>
      <c r="G314" s="25" t="s">
        <v>17</v>
      </c>
      <c r="H314" s="25" t="s">
        <v>461</v>
      </c>
      <c r="I314" s="25" t="s">
        <v>462</v>
      </c>
      <c r="J314" s="26" t="s">
        <v>165</v>
      </c>
      <c r="K314" s="27">
        <v>184048.73</v>
      </c>
      <c r="L314" s="27">
        <v>0</v>
      </c>
      <c r="M314" s="25" t="s">
        <v>432</v>
      </c>
    </row>
    <row r="315" ht="26" customHeight="1" spans="1:13">
      <c r="A315" s="23"/>
      <c r="B315" s="24">
        <v>45481</v>
      </c>
      <c r="C315" s="25" t="s">
        <v>13</v>
      </c>
      <c r="D315" s="25" t="s">
        <v>458</v>
      </c>
      <c r="E315" s="25" t="s">
        <v>459</v>
      </c>
      <c r="F315" s="25" t="s">
        <v>460</v>
      </c>
      <c r="G315" s="25" t="s">
        <v>17</v>
      </c>
      <c r="H315" s="25" t="s">
        <v>461</v>
      </c>
      <c r="I315" s="25" t="s">
        <v>462</v>
      </c>
      <c r="J315" s="26" t="s">
        <v>23</v>
      </c>
      <c r="K315" s="27">
        <v>76874.14</v>
      </c>
      <c r="L315" s="27">
        <v>0</v>
      </c>
      <c r="M315" s="25" t="s">
        <v>432</v>
      </c>
    </row>
    <row r="316" ht="26" customHeight="1" spans="1:13">
      <c r="A316" s="23"/>
      <c r="B316" s="24">
        <v>45481</v>
      </c>
      <c r="C316" s="25" t="s">
        <v>13</v>
      </c>
      <c r="D316" s="25" t="s">
        <v>458</v>
      </c>
      <c r="E316" s="25" t="s">
        <v>459</v>
      </c>
      <c r="F316" s="25" t="s">
        <v>460</v>
      </c>
      <c r="G316" s="25" t="s">
        <v>17</v>
      </c>
      <c r="H316" s="25" t="s">
        <v>461</v>
      </c>
      <c r="I316" s="25" t="s">
        <v>462</v>
      </c>
      <c r="J316" s="26" t="s">
        <v>24</v>
      </c>
      <c r="K316" s="27">
        <v>2024474.65</v>
      </c>
      <c r="L316" s="27">
        <v>0</v>
      </c>
      <c r="M316" s="25" t="s">
        <v>432</v>
      </c>
    </row>
    <row r="317" ht="26" customHeight="1" spans="1:13">
      <c r="A317" s="23"/>
      <c r="B317" s="24">
        <v>45481</v>
      </c>
      <c r="C317" s="25" t="s">
        <v>13</v>
      </c>
      <c r="D317" s="25" t="s">
        <v>458</v>
      </c>
      <c r="E317" s="25" t="s">
        <v>459</v>
      </c>
      <c r="F317" s="25" t="s">
        <v>460</v>
      </c>
      <c r="G317" s="25" t="s">
        <v>17</v>
      </c>
      <c r="H317" s="25" t="s">
        <v>461</v>
      </c>
      <c r="I317" s="25" t="s">
        <v>462</v>
      </c>
      <c r="J317" s="26" t="s">
        <v>31</v>
      </c>
      <c r="K317" s="27">
        <v>2798.62</v>
      </c>
      <c r="L317" s="27">
        <v>0</v>
      </c>
      <c r="M317" s="25" t="s">
        <v>432</v>
      </c>
    </row>
    <row r="318" ht="26" customHeight="1" spans="1:13">
      <c r="A318" s="23"/>
      <c r="B318" s="24">
        <v>45481</v>
      </c>
      <c r="C318" s="25" t="s">
        <v>13</v>
      </c>
      <c r="D318" s="25" t="s">
        <v>458</v>
      </c>
      <c r="E318" s="25" t="s">
        <v>459</v>
      </c>
      <c r="F318" s="25" t="s">
        <v>460</v>
      </c>
      <c r="G318" s="25" t="s">
        <v>17</v>
      </c>
      <c r="H318" s="25" t="s">
        <v>461</v>
      </c>
      <c r="I318" s="25" t="s">
        <v>462</v>
      </c>
      <c r="J318" s="26" t="s">
        <v>25</v>
      </c>
      <c r="K318" s="27">
        <v>8196520.76</v>
      </c>
      <c r="L318" s="27">
        <v>563790.92</v>
      </c>
      <c r="M318" s="25" t="s">
        <v>432</v>
      </c>
    </row>
    <row r="319" ht="30" customHeight="1" spans="1:13">
      <c r="A319" s="23">
        <f>COUNTA(A$1:A318)</f>
        <v>87</v>
      </c>
      <c r="B319" s="24">
        <v>45481</v>
      </c>
      <c r="C319" s="25" t="s">
        <v>13</v>
      </c>
      <c r="D319" s="25" t="s">
        <v>463</v>
      </c>
      <c r="E319" s="25" t="s">
        <v>464</v>
      </c>
      <c r="F319" s="25" t="s">
        <v>465</v>
      </c>
      <c r="G319" s="25" t="s">
        <v>17</v>
      </c>
      <c r="H319" s="25" t="s">
        <v>466</v>
      </c>
      <c r="I319" s="25" t="s">
        <v>467</v>
      </c>
      <c r="J319" s="26" t="s">
        <v>20</v>
      </c>
      <c r="K319" s="27">
        <v>2189528.71</v>
      </c>
      <c r="L319" s="27">
        <v>46482.84</v>
      </c>
      <c r="M319" s="25" t="s">
        <v>432</v>
      </c>
    </row>
    <row r="320" ht="30" customHeight="1" spans="1:13">
      <c r="A320" s="23"/>
      <c r="B320" s="24">
        <v>45481</v>
      </c>
      <c r="C320" s="25" t="s">
        <v>13</v>
      </c>
      <c r="D320" s="25" t="s">
        <v>463</v>
      </c>
      <c r="E320" s="25" t="s">
        <v>464</v>
      </c>
      <c r="F320" s="25" t="s">
        <v>465</v>
      </c>
      <c r="G320" s="25" t="s">
        <v>17</v>
      </c>
      <c r="H320" s="25" t="s">
        <v>466</v>
      </c>
      <c r="I320" s="25" t="s">
        <v>467</v>
      </c>
      <c r="J320" s="26" t="s">
        <v>49</v>
      </c>
      <c r="K320" s="27">
        <v>17296.64</v>
      </c>
      <c r="L320" s="27">
        <v>0</v>
      </c>
      <c r="M320" s="25" t="s">
        <v>432</v>
      </c>
    </row>
    <row r="321" ht="30" customHeight="1" spans="1:13">
      <c r="A321" s="23"/>
      <c r="B321" s="24">
        <v>45481</v>
      </c>
      <c r="C321" s="25" t="s">
        <v>13</v>
      </c>
      <c r="D321" s="25" t="s">
        <v>463</v>
      </c>
      <c r="E321" s="25" t="s">
        <v>464</v>
      </c>
      <c r="F321" s="25" t="s">
        <v>465</v>
      </c>
      <c r="G321" s="25" t="s">
        <v>17</v>
      </c>
      <c r="H321" s="25" t="s">
        <v>466</v>
      </c>
      <c r="I321" s="25" t="s">
        <v>467</v>
      </c>
      <c r="J321" s="26" t="s">
        <v>23</v>
      </c>
      <c r="K321" s="27">
        <v>281378.7</v>
      </c>
      <c r="L321" s="27">
        <v>3253.8</v>
      </c>
      <c r="M321" s="25" t="s">
        <v>432</v>
      </c>
    </row>
    <row r="322" ht="30" customHeight="1" spans="1:13">
      <c r="A322" s="23"/>
      <c r="B322" s="24">
        <v>45481</v>
      </c>
      <c r="C322" s="25" t="s">
        <v>13</v>
      </c>
      <c r="D322" s="25" t="s">
        <v>463</v>
      </c>
      <c r="E322" s="25" t="s">
        <v>464</v>
      </c>
      <c r="F322" s="25" t="s">
        <v>465</v>
      </c>
      <c r="G322" s="25" t="s">
        <v>17</v>
      </c>
      <c r="H322" s="25" t="s">
        <v>466</v>
      </c>
      <c r="I322" s="25" t="s">
        <v>467</v>
      </c>
      <c r="J322" s="26" t="s">
        <v>24</v>
      </c>
      <c r="K322" s="27">
        <v>292248.88</v>
      </c>
      <c r="L322" s="27">
        <v>0</v>
      </c>
      <c r="M322" s="25" t="s">
        <v>432</v>
      </c>
    </row>
    <row r="323" ht="30" customHeight="1" spans="1:13">
      <c r="A323" s="23"/>
      <c r="B323" s="24">
        <v>45481</v>
      </c>
      <c r="C323" s="25" t="s">
        <v>13</v>
      </c>
      <c r="D323" s="25" t="s">
        <v>463</v>
      </c>
      <c r="E323" s="25" t="s">
        <v>464</v>
      </c>
      <c r="F323" s="25" t="s">
        <v>465</v>
      </c>
      <c r="G323" s="25" t="s">
        <v>17</v>
      </c>
      <c r="H323" s="25" t="s">
        <v>466</v>
      </c>
      <c r="I323" s="25" t="s">
        <v>467</v>
      </c>
      <c r="J323" s="26" t="s">
        <v>31</v>
      </c>
      <c r="K323" s="27">
        <v>54086.23</v>
      </c>
      <c r="L323" s="27">
        <v>0</v>
      </c>
      <c r="M323" s="25" t="s">
        <v>432</v>
      </c>
    </row>
    <row r="324" ht="30" customHeight="1" spans="1:13">
      <c r="A324" s="23"/>
      <c r="B324" s="24">
        <v>45481</v>
      </c>
      <c r="C324" s="25" t="s">
        <v>13</v>
      </c>
      <c r="D324" s="25" t="s">
        <v>463</v>
      </c>
      <c r="E324" s="25" t="s">
        <v>464</v>
      </c>
      <c r="F324" s="25" t="s">
        <v>465</v>
      </c>
      <c r="G324" s="25" t="s">
        <v>17</v>
      </c>
      <c r="H324" s="25" t="s">
        <v>466</v>
      </c>
      <c r="I324" s="25" t="s">
        <v>467</v>
      </c>
      <c r="J324" s="26" t="s">
        <v>25</v>
      </c>
      <c r="K324" s="27">
        <v>1812589.96</v>
      </c>
      <c r="L324" s="27">
        <v>0</v>
      </c>
      <c r="M324" s="25" t="s">
        <v>432</v>
      </c>
    </row>
    <row r="325" ht="30" customHeight="1" spans="1:13">
      <c r="A325" s="23"/>
      <c r="B325" s="24">
        <v>45481</v>
      </c>
      <c r="C325" s="25" t="s">
        <v>13</v>
      </c>
      <c r="D325" s="25" t="s">
        <v>463</v>
      </c>
      <c r="E325" s="25" t="s">
        <v>464</v>
      </c>
      <c r="F325" s="25" t="s">
        <v>465</v>
      </c>
      <c r="G325" s="25" t="s">
        <v>17</v>
      </c>
      <c r="H325" s="25" t="s">
        <v>466</v>
      </c>
      <c r="I325" s="25" t="s">
        <v>467</v>
      </c>
      <c r="J325" s="26" t="s">
        <v>32</v>
      </c>
      <c r="K325" s="27">
        <v>1701716</v>
      </c>
      <c r="L325" s="27">
        <v>0</v>
      </c>
      <c r="M325" s="25" t="s">
        <v>432</v>
      </c>
    </row>
    <row r="326" ht="35" customHeight="1" spans="1:13">
      <c r="A326" s="23">
        <f>COUNTA(A$1:A325)</f>
        <v>88</v>
      </c>
      <c r="B326" s="24">
        <v>45481</v>
      </c>
      <c r="C326" s="25" t="s">
        <v>13</v>
      </c>
      <c r="D326" s="25" t="s">
        <v>468</v>
      </c>
      <c r="E326" s="25" t="s">
        <v>469</v>
      </c>
      <c r="F326" s="25" t="s">
        <v>470</v>
      </c>
      <c r="G326" s="25" t="s">
        <v>17</v>
      </c>
      <c r="H326" s="25" t="s">
        <v>471</v>
      </c>
      <c r="I326" s="25" t="s">
        <v>472</v>
      </c>
      <c r="J326" s="26" t="s">
        <v>49</v>
      </c>
      <c r="K326" s="27">
        <v>10273738.47</v>
      </c>
      <c r="L326" s="27">
        <v>0</v>
      </c>
      <c r="M326" s="25" t="s">
        <v>432</v>
      </c>
    </row>
    <row r="327" ht="35" customHeight="1" spans="1:13">
      <c r="A327" s="23"/>
      <c r="B327" s="24">
        <v>45481</v>
      </c>
      <c r="C327" s="25" t="s">
        <v>13</v>
      </c>
      <c r="D327" s="25" t="s">
        <v>468</v>
      </c>
      <c r="E327" s="25" t="s">
        <v>469</v>
      </c>
      <c r="F327" s="25" t="s">
        <v>470</v>
      </c>
      <c r="G327" s="25" t="s">
        <v>17</v>
      </c>
      <c r="H327" s="25" t="s">
        <v>471</v>
      </c>
      <c r="I327" s="25" t="s">
        <v>472</v>
      </c>
      <c r="J327" s="26" t="s">
        <v>165</v>
      </c>
      <c r="K327" s="27">
        <v>100031.49</v>
      </c>
      <c r="L327" s="27">
        <v>0</v>
      </c>
      <c r="M327" s="25" t="s">
        <v>432</v>
      </c>
    </row>
    <row r="328" ht="35" customHeight="1" spans="1:13">
      <c r="A328" s="23"/>
      <c r="B328" s="24">
        <v>45481</v>
      </c>
      <c r="C328" s="25" t="s">
        <v>13</v>
      </c>
      <c r="D328" s="25" t="s">
        <v>468</v>
      </c>
      <c r="E328" s="25" t="s">
        <v>469</v>
      </c>
      <c r="F328" s="25" t="s">
        <v>470</v>
      </c>
      <c r="G328" s="25" t="s">
        <v>17</v>
      </c>
      <c r="H328" s="25" t="s">
        <v>471</v>
      </c>
      <c r="I328" s="25" t="s">
        <v>472</v>
      </c>
      <c r="J328" s="26" t="s">
        <v>23</v>
      </c>
      <c r="K328" s="27">
        <v>469.89</v>
      </c>
      <c r="L328" s="27">
        <v>0</v>
      </c>
      <c r="M328" s="25" t="s">
        <v>432</v>
      </c>
    </row>
    <row r="329" ht="26" customHeight="1" spans="1:13">
      <c r="A329" s="23">
        <f>COUNTA(A$1:A328)</f>
        <v>89</v>
      </c>
      <c r="B329" s="24">
        <v>45481</v>
      </c>
      <c r="C329" s="25" t="s">
        <v>13</v>
      </c>
      <c r="D329" s="25" t="s">
        <v>473</v>
      </c>
      <c r="E329" s="25" t="s">
        <v>474</v>
      </c>
      <c r="F329" s="25" t="s">
        <v>470</v>
      </c>
      <c r="G329" s="25" t="s">
        <v>17</v>
      </c>
      <c r="H329" s="25" t="s">
        <v>471</v>
      </c>
      <c r="I329" s="25" t="s">
        <v>475</v>
      </c>
      <c r="J329" s="26" t="s">
        <v>20</v>
      </c>
      <c r="K329" s="27">
        <v>6837048.62</v>
      </c>
      <c r="L329" s="27">
        <v>0</v>
      </c>
      <c r="M329" s="25" t="s">
        <v>432</v>
      </c>
    </row>
    <row r="330" ht="26" customHeight="1" spans="1:13">
      <c r="A330" s="23"/>
      <c r="B330" s="24">
        <v>45481</v>
      </c>
      <c r="C330" s="25" t="s">
        <v>13</v>
      </c>
      <c r="D330" s="25" t="s">
        <v>473</v>
      </c>
      <c r="E330" s="25" t="s">
        <v>474</v>
      </c>
      <c r="F330" s="25" t="s">
        <v>470</v>
      </c>
      <c r="G330" s="25" t="s">
        <v>17</v>
      </c>
      <c r="H330" s="25" t="s">
        <v>471</v>
      </c>
      <c r="I330" s="25" t="s">
        <v>475</v>
      </c>
      <c r="J330" s="26" t="s">
        <v>49</v>
      </c>
      <c r="K330" s="27">
        <v>3549607.68</v>
      </c>
      <c r="L330" s="27">
        <v>0</v>
      </c>
      <c r="M330" s="25" t="s">
        <v>432</v>
      </c>
    </row>
    <row r="331" ht="26" customHeight="1" spans="1:13">
      <c r="A331" s="23"/>
      <c r="B331" s="24">
        <v>45481</v>
      </c>
      <c r="C331" s="25" t="s">
        <v>13</v>
      </c>
      <c r="D331" s="25" t="s">
        <v>473</v>
      </c>
      <c r="E331" s="25" t="s">
        <v>474</v>
      </c>
      <c r="F331" s="25" t="s">
        <v>470</v>
      </c>
      <c r="G331" s="25" t="s">
        <v>17</v>
      </c>
      <c r="H331" s="25" t="s">
        <v>471</v>
      </c>
      <c r="I331" s="25" t="s">
        <v>475</v>
      </c>
      <c r="J331" s="26" t="s">
        <v>23</v>
      </c>
      <c r="K331" s="27">
        <v>792496.27</v>
      </c>
      <c r="L331" s="27">
        <v>0</v>
      </c>
      <c r="M331" s="25" t="s">
        <v>432</v>
      </c>
    </row>
    <row r="332" ht="26" customHeight="1" spans="1:13">
      <c r="A332" s="23"/>
      <c r="B332" s="24">
        <v>45481</v>
      </c>
      <c r="C332" s="25" t="s">
        <v>13</v>
      </c>
      <c r="D332" s="25" t="s">
        <v>473</v>
      </c>
      <c r="E332" s="25" t="s">
        <v>474</v>
      </c>
      <c r="F332" s="25" t="s">
        <v>470</v>
      </c>
      <c r="G332" s="25" t="s">
        <v>17</v>
      </c>
      <c r="H332" s="25" t="s">
        <v>471</v>
      </c>
      <c r="I332" s="25" t="s">
        <v>475</v>
      </c>
      <c r="J332" s="26" t="s">
        <v>31</v>
      </c>
      <c r="K332" s="27">
        <v>17500</v>
      </c>
      <c r="L332" s="27">
        <v>0</v>
      </c>
      <c r="M332" s="25" t="s">
        <v>432</v>
      </c>
    </row>
    <row r="333" ht="46" customHeight="1" spans="1:13">
      <c r="A333" s="23">
        <f>COUNTA(A$1:A332)</f>
        <v>90</v>
      </c>
      <c r="B333" s="24">
        <v>45481</v>
      </c>
      <c r="C333" s="25" t="s">
        <v>13</v>
      </c>
      <c r="D333" s="25" t="s">
        <v>476</v>
      </c>
      <c r="E333" s="25" t="s">
        <v>477</v>
      </c>
      <c r="F333" s="25" t="s">
        <v>478</v>
      </c>
      <c r="G333" s="25" t="s">
        <v>17</v>
      </c>
      <c r="H333" s="25" t="s">
        <v>479</v>
      </c>
      <c r="I333" s="25" t="s">
        <v>480</v>
      </c>
      <c r="J333" s="26" t="s">
        <v>49</v>
      </c>
      <c r="K333" s="27">
        <v>3633033.58</v>
      </c>
      <c r="L333" s="27">
        <v>0</v>
      </c>
      <c r="M333" s="25" t="s">
        <v>432</v>
      </c>
    </row>
    <row r="334" ht="26" customHeight="1" spans="1:13">
      <c r="A334" s="23">
        <f>COUNTA(A$1:A333)</f>
        <v>91</v>
      </c>
      <c r="B334" s="24">
        <v>45481</v>
      </c>
      <c r="C334" s="25" t="s">
        <v>13</v>
      </c>
      <c r="D334" s="25" t="s">
        <v>481</v>
      </c>
      <c r="E334" s="25" t="s">
        <v>482</v>
      </c>
      <c r="F334" s="25" t="s">
        <v>470</v>
      </c>
      <c r="G334" s="25" t="s">
        <v>17</v>
      </c>
      <c r="H334" s="25" t="s">
        <v>471</v>
      </c>
      <c r="I334" s="25" t="s">
        <v>483</v>
      </c>
      <c r="J334" s="26" t="s">
        <v>20</v>
      </c>
      <c r="K334" s="27">
        <v>557708.63</v>
      </c>
      <c r="L334" s="27">
        <v>0</v>
      </c>
      <c r="M334" s="25" t="s">
        <v>432</v>
      </c>
    </row>
    <row r="335" ht="26" customHeight="1" spans="1:13">
      <c r="A335" s="23"/>
      <c r="B335" s="24">
        <v>45481</v>
      </c>
      <c r="C335" s="25" t="s">
        <v>13</v>
      </c>
      <c r="D335" s="25" t="s">
        <v>481</v>
      </c>
      <c r="E335" s="25" t="s">
        <v>482</v>
      </c>
      <c r="F335" s="25" t="s">
        <v>470</v>
      </c>
      <c r="G335" s="25" t="s">
        <v>17</v>
      </c>
      <c r="H335" s="25" t="s">
        <v>471</v>
      </c>
      <c r="I335" s="25" t="s">
        <v>483</v>
      </c>
      <c r="J335" s="26" t="s">
        <v>49</v>
      </c>
      <c r="K335" s="27">
        <v>1623136.69</v>
      </c>
      <c r="L335" s="27">
        <v>0</v>
      </c>
      <c r="M335" s="25" t="s">
        <v>432</v>
      </c>
    </row>
    <row r="336" ht="26" customHeight="1" spans="1:13">
      <c r="A336" s="23"/>
      <c r="B336" s="24">
        <v>45481</v>
      </c>
      <c r="C336" s="25" t="s">
        <v>13</v>
      </c>
      <c r="D336" s="25" t="s">
        <v>481</v>
      </c>
      <c r="E336" s="25" t="s">
        <v>482</v>
      </c>
      <c r="F336" s="25" t="s">
        <v>470</v>
      </c>
      <c r="G336" s="25" t="s">
        <v>17</v>
      </c>
      <c r="H336" s="25" t="s">
        <v>471</v>
      </c>
      <c r="I336" s="25" t="s">
        <v>483</v>
      </c>
      <c r="J336" s="26" t="s">
        <v>23</v>
      </c>
      <c r="K336" s="27">
        <v>11584.47</v>
      </c>
      <c r="L336" s="27">
        <v>0</v>
      </c>
      <c r="M336" s="25" t="s">
        <v>432</v>
      </c>
    </row>
    <row r="337" ht="26" customHeight="1" spans="1:13">
      <c r="A337" s="23"/>
      <c r="B337" s="24">
        <v>45481</v>
      </c>
      <c r="C337" s="25" t="s">
        <v>13</v>
      </c>
      <c r="D337" s="25" t="s">
        <v>481</v>
      </c>
      <c r="E337" s="25" t="s">
        <v>482</v>
      </c>
      <c r="F337" s="25" t="s">
        <v>470</v>
      </c>
      <c r="G337" s="25" t="s">
        <v>17</v>
      </c>
      <c r="H337" s="25" t="s">
        <v>471</v>
      </c>
      <c r="I337" s="25" t="s">
        <v>483</v>
      </c>
      <c r="J337" s="26" t="s">
        <v>24</v>
      </c>
      <c r="K337" s="27">
        <v>137142.86</v>
      </c>
      <c r="L337" s="27">
        <v>0</v>
      </c>
      <c r="M337" s="25" t="s">
        <v>432</v>
      </c>
    </row>
    <row r="338" ht="26" customHeight="1" spans="1:13">
      <c r="A338" s="23"/>
      <c r="B338" s="24">
        <v>45481</v>
      </c>
      <c r="C338" s="25" t="s">
        <v>13</v>
      </c>
      <c r="D338" s="25" t="s">
        <v>481</v>
      </c>
      <c r="E338" s="25" t="s">
        <v>482</v>
      </c>
      <c r="F338" s="25" t="s">
        <v>470</v>
      </c>
      <c r="G338" s="25" t="s">
        <v>17</v>
      </c>
      <c r="H338" s="25" t="s">
        <v>471</v>
      </c>
      <c r="I338" s="25" t="s">
        <v>483</v>
      </c>
      <c r="J338" s="26" t="s">
        <v>31</v>
      </c>
      <c r="K338" s="27">
        <v>600</v>
      </c>
      <c r="L338" s="27">
        <v>0</v>
      </c>
      <c r="M338" s="25" t="s">
        <v>432</v>
      </c>
    </row>
    <row r="339" ht="26" customHeight="1" spans="1:13">
      <c r="A339" s="23"/>
      <c r="B339" s="24">
        <v>45481</v>
      </c>
      <c r="C339" s="25" t="s">
        <v>13</v>
      </c>
      <c r="D339" s="25" t="s">
        <v>481</v>
      </c>
      <c r="E339" s="25" t="s">
        <v>482</v>
      </c>
      <c r="F339" s="25" t="s">
        <v>470</v>
      </c>
      <c r="G339" s="25" t="s">
        <v>17</v>
      </c>
      <c r="H339" s="25" t="s">
        <v>471</v>
      </c>
      <c r="I339" s="25" t="s">
        <v>483</v>
      </c>
      <c r="J339" s="26" t="s">
        <v>25</v>
      </c>
      <c r="K339" s="27">
        <v>2136377.72</v>
      </c>
      <c r="L339" s="27">
        <v>0</v>
      </c>
      <c r="M339" s="25" t="s">
        <v>432</v>
      </c>
    </row>
  </sheetData>
  <sheetProtection password="D82A" sheet="1" objects="1"/>
  <mergeCells count="720">
    <mergeCell ref="A2:A6"/>
    <mergeCell ref="A7:A11"/>
    <mergeCell ref="A13:A17"/>
    <mergeCell ref="A18:A23"/>
    <mergeCell ref="A24:A28"/>
    <mergeCell ref="A29:A31"/>
    <mergeCell ref="A32:A36"/>
    <mergeCell ref="A37:A41"/>
    <mergeCell ref="A42:A45"/>
    <mergeCell ref="A48:A53"/>
    <mergeCell ref="A54:A55"/>
    <mergeCell ref="A58:A60"/>
    <mergeCell ref="A63:A66"/>
    <mergeCell ref="A67:A70"/>
    <mergeCell ref="A71:A72"/>
    <mergeCell ref="A73:A79"/>
    <mergeCell ref="A80:A83"/>
    <mergeCell ref="A84:A86"/>
    <mergeCell ref="A87:A88"/>
    <mergeCell ref="A89:A97"/>
    <mergeCell ref="A98:A99"/>
    <mergeCell ref="A100:A101"/>
    <mergeCell ref="A102:A107"/>
    <mergeCell ref="A109:A114"/>
    <mergeCell ref="A115:A116"/>
    <mergeCell ref="A119:A124"/>
    <mergeCell ref="A127:A131"/>
    <mergeCell ref="A132:A135"/>
    <mergeCell ref="A137:A141"/>
    <mergeCell ref="A142:A147"/>
    <mergeCell ref="A148:A151"/>
    <mergeCell ref="A152:A156"/>
    <mergeCell ref="A157:A159"/>
    <mergeCell ref="A160:A161"/>
    <mergeCell ref="A162:A167"/>
    <mergeCell ref="A168:A170"/>
    <mergeCell ref="A171:A172"/>
    <mergeCell ref="A173:A178"/>
    <mergeCell ref="A180:A181"/>
    <mergeCell ref="A182:A187"/>
    <mergeCell ref="A188:A193"/>
    <mergeCell ref="A194:A195"/>
    <mergeCell ref="A196:A201"/>
    <mergeCell ref="A202:A204"/>
    <mergeCell ref="A205:A210"/>
    <mergeCell ref="A211:A216"/>
    <mergeCell ref="A218:A219"/>
    <mergeCell ref="A220:A225"/>
    <mergeCell ref="A226:A227"/>
    <mergeCell ref="A228:A234"/>
    <mergeCell ref="A235:A240"/>
    <mergeCell ref="A241:A245"/>
    <mergeCell ref="A247:A252"/>
    <mergeCell ref="A253:A256"/>
    <mergeCell ref="A257:A260"/>
    <mergeCell ref="A262:A266"/>
    <mergeCell ref="A268:A274"/>
    <mergeCell ref="A275:A278"/>
    <mergeCell ref="A279:A280"/>
    <mergeCell ref="A281:A282"/>
    <mergeCell ref="A283:A286"/>
    <mergeCell ref="A287:A291"/>
    <mergeCell ref="A292:A295"/>
    <mergeCell ref="A296:A299"/>
    <mergeCell ref="A300:A305"/>
    <mergeCell ref="A306:A310"/>
    <mergeCell ref="A311:A312"/>
    <mergeCell ref="A313:A318"/>
    <mergeCell ref="A319:A325"/>
    <mergeCell ref="A326:A328"/>
    <mergeCell ref="A329:A332"/>
    <mergeCell ref="A334:A339"/>
    <mergeCell ref="B2:B6"/>
    <mergeCell ref="B7:B11"/>
    <mergeCell ref="B13:B17"/>
    <mergeCell ref="B18:B23"/>
    <mergeCell ref="B24:B28"/>
    <mergeCell ref="B29:B31"/>
    <mergeCell ref="B32:B36"/>
    <mergeCell ref="B37:B41"/>
    <mergeCell ref="B42:B45"/>
    <mergeCell ref="B48:B53"/>
    <mergeCell ref="B54:B55"/>
    <mergeCell ref="B58:B60"/>
    <mergeCell ref="B63:B66"/>
    <mergeCell ref="B67:B70"/>
    <mergeCell ref="B71:B72"/>
    <mergeCell ref="B73:B79"/>
    <mergeCell ref="B80:B83"/>
    <mergeCell ref="B84:B86"/>
    <mergeCell ref="B87:B88"/>
    <mergeCell ref="B89:B97"/>
    <mergeCell ref="B98:B99"/>
    <mergeCell ref="B100:B101"/>
    <mergeCell ref="B102:B107"/>
    <mergeCell ref="B109:B114"/>
    <mergeCell ref="B115:B116"/>
    <mergeCell ref="B119:B124"/>
    <mergeCell ref="B127:B131"/>
    <mergeCell ref="B132:B135"/>
    <mergeCell ref="B137:B141"/>
    <mergeCell ref="B142:B147"/>
    <mergeCell ref="B148:B151"/>
    <mergeCell ref="B152:B156"/>
    <mergeCell ref="B157:B159"/>
    <mergeCell ref="B160:B161"/>
    <mergeCell ref="B162:B167"/>
    <mergeCell ref="B168:B170"/>
    <mergeCell ref="B171:B172"/>
    <mergeCell ref="B173:B178"/>
    <mergeCell ref="B180:B181"/>
    <mergeCell ref="B182:B187"/>
    <mergeCell ref="B188:B193"/>
    <mergeCell ref="B194:B195"/>
    <mergeCell ref="B196:B201"/>
    <mergeCell ref="B202:B204"/>
    <mergeCell ref="B205:B210"/>
    <mergeCell ref="B211:B216"/>
    <mergeCell ref="B218:B219"/>
    <mergeCell ref="B220:B225"/>
    <mergeCell ref="B226:B227"/>
    <mergeCell ref="B228:B234"/>
    <mergeCell ref="B235:B240"/>
    <mergeCell ref="B241:B245"/>
    <mergeCell ref="B247:B252"/>
    <mergeCell ref="B253:B256"/>
    <mergeCell ref="B257:B260"/>
    <mergeCell ref="B262:B266"/>
    <mergeCell ref="B268:B274"/>
    <mergeCell ref="B275:B278"/>
    <mergeCell ref="B279:B280"/>
    <mergeCell ref="B281:B282"/>
    <mergeCell ref="B283:B286"/>
    <mergeCell ref="B287:B291"/>
    <mergeCell ref="B292:B295"/>
    <mergeCell ref="B296:B299"/>
    <mergeCell ref="B300:B305"/>
    <mergeCell ref="B306:B310"/>
    <mergeCell ref="B311:B312"/>
    <mergeCell ref="B313:B318"/>
    <mergeCell ref="B319:B325"/>
    <mergeCell ref="B326:B328"/>
    <mergeCell ref="B329:B332"/>
    <mergeCell ref="B334:B339"/>
    <mergeCell ref="C2:C6"/>
    <mergeCell ref="C7:C11"/>
    <mergeCell ref="C13:C17"/>
    <mergeCell ref="C18:C23"/>
    <mergeCell ref="C24:C28"/>
    <mergeCell ref="C29:C31"/>
    <mergeCell ref="C32:C36"/>
    <mergeCell ref="C37:C41"/>
    <mergeCell ref="C42:C45"/>
    <mergeCell ref="C48:C53"/>
    <mergeCell ref="C54:C55"/>
    <mergeCell ref="C58:C60"/>
    <mergeCell ref="C63:C66"/>
    <mergeCell ref="C67:C70"/>
    <mergeCell ref="C71:C72"/>
    <mergeCell ref="C73:C79"/>
    <mergeCell ref="C80:C83"/>
    <mergeCell ref="C84:C86"/>
    <mergeCell ref="C87:C88"/>
    <mergeCell ref="C89:C97"/>
    <mergeCell ref="C98:C99"/>
    <mergeCell ref="C100:C101"/>
    <mergeCell ref="C102:C107"/>
    <mergeCell ref="C109:C114"/>
    <mergeCell ref="C115:C116"/>
    <mergeCell ref="C119:C124"/>
    <mergeCell ref="C127:C131"/>
    <mergeCell ref="C132:C135"/>
    <mergeCell ref="C137:C141"/>
    <mergeCell ref="C142:C147"/>
    <mergeCell ref="C148:C151"/>
    <mergeCell ref="C152:C156"/>
    <mergeCell ref="C157:C159"/>
    <mergeCell ref="C160:C161"/>
    <mergeCell ref="C162:C167"/>
    <mergeCell ref="C168:C170"/>
    <mergeCell ref="C171:C172"/>
    <mergeCell ref="C173:C178"/>
    <mergeCell ref="C180:C181"/>
    <mergeCell ref="C182:C187"/>
    <mergeCell ref="C188:C193"/>
    <mergeCell ref="C194:C195"/>
    <mergeCell ref="C196:C201"/>
    <mergeCell ref="C202:C204"/>
    <mergeCell ref="C205:C210"/>
    <mergeCell ref="C211:C216"/>
    <mergeCell ref="C218:C219"/>
    <mergeCell ref="C220:C225"/>
    <mergeCell ref="C226:C227"/>
    <mergeCell ref="C228:C234"/>
    <mergeCell ref="C235:C240"/>
    <mergeCell ref="C241:C245"/>
    <mergeCell ref="C247:C252"/>
    <mergeCell ref="C253:C256"/>
    <mergeCell ref="C257:C260"/>
    <mergeCell ref="C262:C266"/>
    <mergeCell ref="C268:C274"/>
    <mergeCell ref="C275:C278"/>
    <mergeCell ref="C279:C280"/>
    <mergeCell ref="C281:C282"/>
    <mergeCell ref="C283:C286"/>
    <mergeCell ref="C287:C291"/>
    <mergeCell ref="C292:C295"/>
    <mergeCell ref="C296:C299"/>
    <mergeCell ref="C300:C305"/>
    <mergeCell ref="C306:C310"/>
    <mergeCell ref="C311:C312"/>
    <mergeCell ref="C313:C318"/>
    <mergeCell ref="C319:C325"/>
    <mergeCell ref="C326:C328"/>
    <mergeCell ref="C329:C332"/>
    <mergeCell ref="C334:C339"/>
    <mergeCell ref="D2:D6"/>
    <mergeCell ref="D7:D11"/>
    <mergeCell ref="D13:D17"/>
    <mergeCell ref="D18:D23"/>
    <mergeCell ref="D24:D28"/>
    <mergeCell ref="D29:D31"/>
    <mergeCell ref="D32:D36"/>
    <mergeCell ref="D37:D41"/>
    <mergeCell ref="D42:D45"/>
    <mergeCell ref="D48:D53"/>
    <mergeCell ref="D54:D55"/>
    <mergeCell ref="D58:D60"/>
    <mergeCell ref="D63:D66"/>
    <mergeCell ref="D67:D70"/>
    <mergeCell ref="D71:D72"/>
    <mergeCell ref="D73:D79"/>
    <mergeCell ref="D80:D83"/>
    <mergeCell ref="D84:D86"/>
    <mergeCell ref="D87:D88"/>
    <mergeCell ref="D89:D97"/>
    <mergeCell ref="D98:D99"/>
    <mergeCell ref="D100:D101"/>
    <mergeCell ref="D102:D107"/>
    <mergeCell ref="D109:D114"/>
    <mergeCell ref="D115:D116"/>
    <mergeCell ref="D119:D124"/>
    <mergeCell ref="D127:D131"/>
    <mergeCell ref="D132:D135"/>
    <mergeCell ref="D137:D141"/>
    <mergeCell ref="D142:D147"/>
    <mergeCell ref="D148:D151"/>
    <mergeCell ref="D152:D156"/>
    <mergeCell ref="D157:D159"/>
    <mergeCell ref="D160:D161"/>
    <mergeCell ref="D162:D167"/>
    <mergeCell ref="D168:D170"/>
    <mergeCell ref="D171:D172"/>
    <mergeCell ref="D173:D178"/>
    <mergeCell ref="D180:D181"/>
    <mergeCell ref="D182:D187"/>
    <mergeCell ref="D188:D193"/>
    <mergeCell ref="D194:D195"/>
    <mergeCell ref="D196:D201"/>
    <mergeCell ref="D202:D204"/>
    <mergeCell ref="D205:D210"/>
    <mergeCell ref="D211:D216"/>
    <mergeCell ref="D218:D219"/>
    <mergeCell ref="D220:D225"/>
    <mergeCell ref="D226:D227"/>
    <mergeCell ref="D228:D234"/>
    <mergeCell ref="D235:D240"/>
    <mergeCell ref="D241:D245"/>
    <mergeCell ref="D247:D252"/>
    <mergeCell ref="D253:D256"/>
    <mergeCell ref="D257:D260"/>
    <mergeCell ref="D262:D266"/>
    <mergeCell ref="D268:D274"/>
    <mergeCell ref="D275:D278"/>
    <mergeCell ref="D279:D280"/>
    <mergeCell ref="D281:D282"/>
    <mergeCell ref="D283:D286"/>
    <mergeCell ref="D287:D291"/>
    <mergeCell ref="D292:D295"/>
    <mergeCell ref="D296:D299"/>
    <mergeCell ref="D300:D305"/>
    <mergeCell ref="D306:D310"/>
    <mergeCell ref="D311:D312"/>
    <mergeCell ref="D313:D318"/>
    <mergeCell ref="D319:D325"/>
    <mergeCell ref="D326:D328"/>
    <mergeCell ref="D329:D332"/>
    <mergeCell ref="D334:D339"/>
    <mergeCell ref="E2:E6"/>
    <mergeCell ref="E7:E11"/>
    <mergeCell ref="E13:E17"/>
    <mergeCell ref="E18:E23"/>
    <mergeCell ref="E24:E28"/>
    <mergeCell ref="E29:E31"/>
    <mergeCell ref="E32:E36"/>
    <mergeCell ref="E37:E41"/>
    <mergeCell ref="E42:E45"/>
    <mergeCell ref="E48:E53"/>
    <mergeCell ref="E54:E55"/>
    <mergeCell ref="E58:E60"/>
    <mergeCell ref="E63:E66"/>
    <mergeCell ref="E67:E70"/>
    <mergeCell ref="E71:E72"/>
    <mergeCell ref="E73:E79"/>
    <mergeCell ref="E80:E83"/>
    <mergeCell ref="E84:E86"/>
    <mergeCell ref="E87:E88"/>
    <mergeCell ref="E89:E97"/>
    <mergeCell ref="E98:E99"/>
    <mergeCell ref="E100:E101"/>
    <mergeCell ref="E102:E107"/>
    <mergeCell ref="E109:E114"/>
    <mergeCell ref="E115:E116"/>
    <mergeCell ref="E119:E124"/>
    <mergeCell ref="E127:E131"/>
    <mergeCell ref="E132:E135"/>
    <mergeCell ref="E137:E141"/>
    <mergeCell ref="E142:E147"/>
    <mergeCell ref="E148:E151"/>
    <mergeCell ref="E152:E156"/>
    <mergeCell ref="E157:E159"/>
    <mergeCell ref="E160:E161"/>
    <mergeCell ref="E162:E167"/>
    <mergeCell ref="E168:E170"/>
    <mergeCell ref="E171:E172"/>
    <mergeCell ref="E173:E178"/>
    <mergeCell ref="E180:E181"/>
    <mergeCell ref="E182:E187"/>
    <mergeCell ref="E188:E193"/>
    <mergeCell ref="E194:E195"/>
    <mergeCell ref="E196:E201"/>
    <mergeCell ref="E202:E204"/>
    <mergeCell ref="E205:E210"/>
    <mergeCell ref="E211:E216"/>
    <mergeCell ref="E218:E219"/>
    <mergeCell ref="E220:E225"/>
    <mergeCell ref="E226:E227"/>
    <mergeCell ref="E228:E234"/>
    <mergeCell ref="E235:E240"/>
    <mergeCell ref="E241:E245"/>
    <mergeCell ref="E247:E252"/>
    <mergeCell ref="E253:E256"/>
    <mergeCell ref="E257:E260"/>
    <mergeCell ref="E262:E266"/>
    <mergeCell ref="E268:E274"/>
    <mergeCell ref="E275:E278"/>
    <mergeCell ref="E279:E280"/>
    <mergeCell ref="E281:E282"/>
    <mergeCell ref="E283:E286"/>
    <mergeCell ref="E287:E291"/>
    <mergeCell ref="E292:E295"/>
    <mergeCell ref="E296:E299"/>
    <mergeCell ref="E300:E305"/>
    <mergeCell ref="E306:E310"/>
    <mergeCell ref="E311:E312"/>
    <mergeCell ref="E313:E318"/>
    <mergeCell ref="E319:E325"/>
    <mergeCell ref="E326:E328"/>
    <mergeCell ref="E329:E332"/>
    <mergeCell ref="E334:E339"/>
    <mergeCell ref="F2:F6"/>
    <mergeCell ref="F7:F11"/>
    <mergeCell ref="F13:F17"/>
    <mergeCell ref="F18:F23"/>
    <mergeCell ref="F24:F28"/>
    <mergeCell ref="F29:F31"/>
    <mergeCell ref="F32:F36"/>
    <mergeCell ref="F37:F41"/>
    <mergeCell ref="F42:F45"/>
    <mergeCell ref="F48:F53"/>
    <mergeCell ref="F54:F55"/>
    <mergeCell ref="F58:F60"/>
    <mergeCell ref="F63:F66"/>
    <mergeCell ref="F67:F70"/>
    <mergeCell ref="F71:F72"/>
    <mergeCell ref="F73:F79"/>
    <mergeCell ref="F80:F83"/>
    <mergeCell ref="F84:F86"/>
    <mergeCell ref="F87:F88"/>
    <mergeCell ref="F89:F97"/>
    <mergeCell ref="F98:F99"/>
    <mergeCell ref="F100:F101"/>
    <mergeCell ref="F102:F107"/>
    <mergeCell ref="F109:F114"/>
    <mergeCell ref="F115:F116"/>
    <mergeCell ref="F119:F124"/>
    <mergeCell ref="F127:F131"/>
    <mergeCell ref="F132:F135"/>
    <mergeCell ref="F137:F141"/>
    <mergeCell ref="F142:F147"/>
    <mergeCell ref="F148:F151"/>
    <mergeCell ref="F152:F156"/>
    <mergeCell ref="F157:F159"/>
    <mergeCell ref="F160:F161"/>
    <mergeCell ref="F162:F167"/>
    <mergeCell ref="F168:F170"/>
    <mergeCell ref="F171:F172"/>
    <mergeCell ref="F173:F178"/>
    <mergeCell ref="F180:F181"/>
    <mergeCell ref="F182:F187"/>
    <mergeCell ref="F188:F193"/>
    <mergeCell ref="F194:F195"/>
    <mergeCell ref="F196:F201"/>
    <mergeCell ref="F202:F204"/>
    <mergeCell ref="F205:F210"/>
    <mergeCell ref="F211:F216"/>
    <mergeCell ref="F218:F219"/>
    <mergeCell ref="F220:F225"/>
    <mergeCell ref="F226:F227"/>
    <mergeCell ref="F228:F234"/>
    <mergeCell ref="F235:F240"/>
    <mergeCell ref="F241:F245"/>
    <mergeCell ref="F247:F252"/>
    <mergeCell ref="F253:F256"/>
    <mergeCell ref="F257:F260"/>
    <mergeCell ref="F262:F266"/>
    <mergeCell ref="F268:F274"/>
    <mergeCell ref="F275:F278"/>
    <mergeCell ref="F279:F280"/>
    <mergeCell ref="F281:F282"/>
    <mergeCell ref="F283:F286"/>
    <mergeCell ref="F287:F291"/>
    <mergeCell ref="F292:F295"/>
    <mergeCell ref="F296:F299"/>
    <mergeCell ref="F300:F305"/>
    <mergeCell ref="F306:F310"/>
    <mergeCell ref="F311:F312"/>
    <mergeCell ref="F313:F318"/>
    <mergeCell ref="F319:F325"/>
    <mergeCell ref="F326:F328"/>
    <mergeCell ref="F329:F332"/>
    <mergeCell ref="F334:F339"/>
    <mergeCell ref="G2:G6"/>
    <mergeCell ref="G7:G11"/>
    <mergeCell ref="G13:G17"/>
    <mergeCell ref="G18:G23"/>
    <mergeCell ref="G24:G28"/>
    <mergeCell ref="G29:G31"/>
    <mergeCell ref="G32:G36"/>
    <mergeCell ref="G37:G41"/>
    <mergeCell ref="G42:G45"/>
    <mergeCell ref="G48:G53"/>
    <mergeCell ref="G54:G55"/>
    <mergeCell ref="G58:G60"/>
    <mergeCell ref="G63:G66"/>
    <mergeCell ref="G67:G70"/>
    <mergeCell ref="G71:G72"/>
    <mergeCell ref="G73:G79"/>
    <mergeCell ref="G80:G83"/>
    <mergeCell ref="G84:G86"/>
    <mergeCell ref="G87:G88"/>
    <mergeCell ref="G89:G97"/>
    <mergeCell ref="G98:G99"/>
    <mergeCell ref="G100:G101"/>
    <mergeCell ref="G102:G107"/>
    <mergeCell ref="G109:G114"/>
    <mergeCell ref="G115:G116"/>
    <mergeCell ref="G119:G124"/>
    <mergeCell ref="G127:G131"/>
    <mergeCell ref="G132:G135"/>
    <mergeCell ref="G137:G141"/>
    <mergeCell ref="G142:G147"/>
    <mergeCell ref="G148:G151"/>
    <mergeCell ref="G152:G156"/>
    <mergeCell ref="G157:G159"/>
    <mergeCell ref="G160:G161"/>
    <mergeCell ref="G162:G167"/>
    <mergeCell ref="G168:G170"/>
    <mergeCell ref="G171:G172"/>
    <mergeCell ref="G173:G178"/>
    <mergeCell ref="G180:G181"/>
    <mergeCell ref="G182:G187"/>
    <mergeCell ref="G188:G193"/>
    <mergeCell ref="G194:G195"/>
    <mergeCell ref="G196:G201"/>
    <mergeCell ref="G202:G204"/>
    <mergeCell ref="G205:G210"/>
    <mergeCell ref="G211:G216"/>
    <mergeCell ref="G218:G219"/>
    <mergeCell ref="G220:G225"/>
    <mergeCell ref="G226:G227"/>
    <mergeCell ref="G228:G234"/>
    <mergeCell ref="G235:G240"/>
    <mergeCell ref="G241:G245"/>
    <mergeCell ref="G247:G252"/>
    <mergeCell ref="G253:G256"/>
    <mergeCell ref="G257:G260"/>
    <mergeCell ref="G262:G266"/>
    <mergeCell ref="G268:G274"/>
    <mergeCell ref="G275:G278"/>
    <mergeCell ref="G279:G280"/>
    <mergeCell ref="G281:G282"/>
    <mergeCell ref="G283:G286"/>
    <mergeCell ref="G287:G291"/>
    <mergeCell ref="G292:G295"/>
    <mergeCell ref="G296:G299"/>
    <mergeCell ref="G300:G305"/>
    <mergeCell ref="G306:G310"/>
    <mergeCell ref="G311:G312"/>
    <mergeCell ref="G313:G318"/>
    <mergeCell ref="G319:G325"/>
    <mergeCell ref="G326:G328"/>
    <mergeCell ref="G329:G332"/>
    <mergeCell ref="G334:G339"/>
    <mergeCell ref="H2:H6"/>
    <mergeCell ref="H7:H11"/>
    <mergeCell ref="H13:H17"/>
    <mergeCell ref="H18:H23"/>
    <mergeCell ref="H24:H28"/>
    <mergeCell ref="H29:H31"/>
    <mergeCell ref="H32:H36"/>
    <mergeCell ref="H37:H41"/>
    <mergeCell ref="H42:H45"/>
    <mergeCell ref="H48:H53"/>
    <mergeCell ref="H54:H55"/>
    <mergeCell ref="H58:H60"/>
    <mergeCell ref="H63:H66"/>
    <mergeCell ref="H67:H70"/>
    <mergeCell ref="H71:H72"/>
    <mergeCell ref="H73:H79"/>
    <mergeCell ref="H80:H83"/>
    <mergeCell ref="H84:H86"/>
    <mergeCell ref="H87:H88"/>
    <mergeCell ref="H89:H97"/>
    <mergeCell ref="H98:H99"/>
    <mergeCell ref="H100:H101"/>
    <mergeCell ref="H102:H107"/>
    <mergeCell ref="H109:H114"/>
    <mergeCell ref="H115:H116"/>
    <mergeCell ref="H119:H124"/>
    <mergeCell ref="H127:H131"/>
    <mergeCell ref="H132:H135"/>
    <mergeCell ref="H137:H141"/>
    <mergeCell ref="H142:H147"/>
    <mergeCell ref="H148:H151"/>
    <mergeCell ref="H152:H156"/>
    <mergeCell ref="H157:H159"/>
    <mergeCell ref="H160:H161"/>
    <mergeCell ref="H162:H167"/>
    <mergeCell ref="H168:H170"/>
    <mergeCell ref="H171:H172"/>
    <mergeCell ref="H173:H178"/>
    <mergeCell ref="H180:H181"/>
    <mergeCell ref="H182:H187"/>
    <mergeCell ref="H188:H193"/>
    <mergeCell ref="H194:H195"/>
    <mergeCell ref="H196:H201"/>
    <mergeCell ref="H202:H204"/>
    <mergeCell ref="H205:H210"/>
    <mergeCell ref="H211:H216"/>
    <mergeCell ref="H218:H219"/>
    <mergeCell ref="H220:H225"/>
    <mergeCell ref="H226:H227"/>
    <mergeCell ref="H228:H234"/>
    <mergeCell ref="H235:H240"/>
    <mergeCell ref="H241:H245"/>
    <mergeCell ref="H247:H252"/>
    <mergeCell ref="H253:H256"/>
    <mergeCell ref="H257:H260"/>
    <mergeCell ref="H262:H266"/>
    <mergeCell ref="H268:H274"/>
    <mergeCell ref="H275:H278"/>
    <mergeCell ref="H279:H280"/>
    <mergeCell ref="H281:H282"/>
    <mergeCell ref="H283:H286"/>
    <mergeCell ref="H287:H291"/>
    <mergeCell ref="H292:H295"/>
    <mergeCell ref="H296:H299"/>
    <mergeCell ref="H300:H305"/>
    <mergeCell ref="H306:H310"/>
    <mergeCell ref="H311:H312"/>
    <mergeCell ref="H313:H318"/>
    <mergeCell ref="H319:H325"/>
    <mergeCell ref="H326:H328"/>
    <mergeCell ref="H329:H332"/>
    <mergeCell ref="H334:H339"/>
    <mergeCell ref="I2:I6"/>
    <mergeCell ref="I7:I11"/>
    <mergeCell ref="I13:I17"/>
    <mergeCell ref="I18:I23"/>
    <mergeCell ref="I24:I28"/>
    <mergeCell ref="I29:I31"/>
    <mergeCell ref="I32:I36"/>
    <mergeCell ref="I37:I41"/>
    <mergeCell ref="I42:I45"/>
    <mergeCell ref="I48:I53"/>
    <mergeCell ref="I54:I55"/>
    <mergeCell ref="I58:I60"/>
    <mergeCell ref="I63:I66"/>
    <mergeCell ref="I67:I70"/>
    <mergeCell ref="I71:I72"/>
    <mergeCell ref="I73:I79"/>
    <mergeCell ref="I80:I83"/>
    <mergeCell ref="I84:I86"/>
    <mergeCell ref="I87:I88"/>
    <mergeCell ref="I89:I97"/>
    <mergeCell ref="I98:I99"/>
    <mergeCell ref="I100:I101"/>
    <mergeCell ref="I102:I107"/>
    <mergeCell ref="I109:I114"/>
    <mergeCell ref="I115:I116"/>
    <mergeCell ref="I119:I124"/>
    <mergeCell ref="I127:I131"/>
    <mergeCell ref="I132:I135"/>
    <mergeCell ref="I137:I141"/>
    <mergeCell ref="I142:I147"/>
    <mergeCell ref="I148:I151"/>
    <mergeCell ref="I152:I156"/>
    <mergeCell ref="I157:I159"/>
    <mergeCell ref="I160:I161"/>
    <mergeCell ref="I162:I167"/>
    <mergeCell ref="I168:I170"/>
    <mergeCell ref="I171:I172"/>
    <mergeCell ref="I173:I178"/>
    <mergeCell ref="I180:I181"/>
    <mergeCell ref="I182:I187"/>
    <mergeCell ref="I188:I193"/>
    <mergeCell ref="I194:I195"/>
    <mergeCell ref="I196:I201"/>
    <mergeCell ref="I202:I204"/>
    <mergeCell ref="I205:I210"/>
    <mergeCell ref="I211:I216"/>
    <mergeCell ref="I218:I219"/>
    <mergeCell ref="I220:I225"/>
    <mergeCell ref="I226:I227"/>
    <mergeCell ref="I228:I234"/>
    <mergeCell ref="I235:I240"/>
    <mergeCell ref="I241:I245"/>
    <mergeCell ref="I247:I252"/>
    <mergeCell ref="I253:I256"/>
    <mergeCell ref="I257:I260"/>
    <mergeCell ref="I262:I266"/>
    <mergeCell ref="I268:I274"/>
    <mergeCell ref="I275:I278"/>
    <mergeCell ref="I279:I280"/>
    <mergeCell ref="I281:I282"/>
    <mergeCell ref="I283:I286"/>
    <mergeCell ref="I287:I291"/>
    <mergeCell ref="I292:I295"/>
    <mergeCell ref="I296:I299"/>
    <mergeCell ref="I300:I305"/>
    <mergeCell ref="I306:I310"/>
    <mergeCell ref="I311:I312"/>
    <mergeCell ref="I313:I318"/>
    <mergeCell ref="I319:I325"/>
    <mergeCell ref="I326:I328"/>
    <mergeCell ref="I329:I332"/>
    <mergeCell ref="I334:I339"/>
    <mergeCell ref="M2:M6"/>
    <mergeCell ref="M7:M11"/>
    <mergeCell ref="M13:M17"/>
    <mergeCell ref="M18:M23"/>
    <mergeCell ref="M24:M28"/>
    <mergeCell ref="M29:M31"/>
    <mergeCell ref="M32:M36"/>
    <mergeCell ref="M37:M41"/>
    <mergeCell ref="M42:M45"/>
    <mergeCell ref="M48:M53"/>
    <mergeCell ref="M54:M55"/>
    <mergeCell ref="M58:M60"/>
    <mergeCell ref="M63:M66"/>
    <mergeCell ref="M67:M70"/>
    <mergeCell ref="M71:M72"/>
    <mergeCell ref="M73:M79"/>
    <mergeCell ref="M80:M83"/>
    <mergeCell ref="M84:M86"/>
    <mergeCell ref="M87:M88"/>
    <mergeCell ref="M89:M97"/>
    <mergeCell ref="M98:M99"/>
    <mergeCell ref="M100:M101"/>
    <mergeCell ref="M102:M107"/>
    <mergeCell ref="M109:M114"/>
    <mergeCell ref="M115:M116"/>
    <mergeCell ref="M119:M124"/>
    <mergeCell ref="M127:M131"/>
    <mergeCell ref="M132:M135"/>
    <mergeCell ref="M137:M141"/>
    <mergeCell ref="M142:M147"/>
    <mergeCell ref="M148:M151"/>
    <mergeCell ref="M152:M156"/>
    <mergeCell ref="M157:M159"/>
    <mergeCell ref="M160:M161"/>
    <mergeCell ref="M162:M167"/>
    <mergeCell ref="M168:M170"/>
    <mergeCell ref="M171:M172"/>
    <mergeCell ref="M173:M178"/>
    <mergeCell ref="M180:M181"/>
    <mergeCell ref="M182:M187"/>
    <mergeCell ref="M188:M193"/>
    <mergeCell ref="M194:M195"/>
    <mergeCell ref="M196:M201"/>
    <mergeCell ref="M202:M204"/>
    <mergeCell ref="M205:M210"/>
    <mergeCell ref="M211:M216"/>
    <mergeCell ref="M218:M219"/>
    <mergeCell ref="M220:M225"/>
    <mergeCell ref="M226:M227"/>
    <mergeCell ref="M228:M234"/>
    <mergeCell ref="M235:M240"/>
    <mergeCell ref="M241:M245"/>
    <mergeCell ref="M247:M252"/>
    <mergeCell ref="M253:M256"/>
    <mergeCell ref="M257:M260"/>
    <mergeCell ref="M262:M266"/>
    <mergeCell ref="M268:M274"/>
    <mergeCell ref="M275:M278"/>
    <mergeCell ref="M279:M280"/>
    <mergeCell ref="M281:M282"/>
    <mergeCell ref="M283:M286"/>
    <mergeCell ref="M287:M291"/>
    <mergeCell ref="M292:M295"/>
    <mergeCell ref="M296:M299"/>
    <mergeCell ref="M300:M305"/>
    <mergeCell ref="M306:M310"/>
    <mergeCell ref="M311:M312"/>
    <mergeCell ref="M313:M318"/>
    <mergeCell ref="M319:M325"/>
    <mergeCell ref="M326:M328"/>
    <mergeCell ref="M329:M332"/>
    <mergeCell ref="M334:M339"/>
  </mergeCells>
  <pageMargins left="0.118055555555556" right="0.0388888888888889" top="0.432638888888889" bottom="0.314583333333333" header="0.118055555555556" footer="0.118055555555556"/>
  <pageSetup paperSize="9" scale="68" firstPageNumber="4294967295" fitToHeight="0" orientation="landscape" useFirstPageNumber="1"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M21"/>
  <sheetViews>
    <sheetView tabSelected="1" zoomScale="85" zoomScaleNormal="85" topLeftCell="A2" workbookViewId="0">
      <selection activeCell="F8" sqref="F8:F10"/>
    </sheetView>
  </sheetViews>
  <sheetFormatPr defaultColWidth="9.14285714285714" defaultRowHeight="12.75"/>
  <cols>
    <col min="1" max="1" width="4.71428571428571" customWidth="1"/>
    <col min="2" max="2" width="8.71428571428571" style="9" customWidth="1"/>
    <col min="3" max="3" width="18.3047619047619" customWidth="1"/>
    <col min="4" max="4" width="23.1809523809524" style="10" customWidth="1"/>
    <col min="5" max="5" width="8.71428571428571" customWidth="1"/>
    <col min="6" max="6" width="24" customWidth="1"/>
    <col min="7" max="7" width="16.4571428571429" customWidth="1"/>
    <col min="8" max="8" width="18.1428571428571" customWidth="1"/>
    <col min="9" max="9" width="38.152380952381" style="10" customWidth="1"/>
    <col min="10" max="10" width="15.1428571428571" customWidth="1"/>
    <col min="11" max="11" width="11.7142857142857" customWidth="1"/>
    <col min="12" max="12" width="12.7142857142857" customWidth="1"/>
    <col min="13" max="13" width="16.3238095238095" style="10" customWidth="1"/>
  </cols>
  <sheetData>
    <row r="1" ht="52" customHeight="1" spans="1:13">
      <c r="A1" s="3" t="s">
        <v>0</v>
      </c>
      <c r="B1" s="3" t="s">
        <v>1</v>
      </c>
      <c r="C1" s="3" t="s">
        <v>484</v>
      </c>
      <c r="D1" s="3" t="s">
        <v>485</v>
      </c>
      <c r="E1" s="3" t="s">
        <v>486</v>
      </c>
      <c r="F1" s="3" t="s">
        <v>4</v>
      </c>
      <c r="G1" s="3" t="s">
        <v>6</v>
      </c>
      <c r="H1" s="3" t="s">
        <v>7</v>
      </c>
      <c r="I1" s="3" t="s">
        <v>8</v>
      </c>
      <c r="J1" s="3" t="s">
        <v>9</v>
      </c>
      <c r="K1" s="3" t="s">
        <v>10</v>
      </c>
      <c r="L1" s="3" t="s">
        <v>11</v>
      </c>
      <c r="M1" s="3" t="s">
        <v>12</v>
      </c>
    </row>
    <row r="2" s="8" customFormat="1" ht="35" customHeight="1" spans="1:13">
      <c r="A2" s="11">
        <f>COUNTA(A$1:A1)</f>
        <v>1</v>
      </c>
      <c r="B2" s="12">
        <v>45481</v>
      </c>
      <c r="C2" s="11" t="s">
        <v>487</v>
      </c>
      <c r="D2" s="13" t="s">
        <v>488</v>
      </c>
      <c r="E2" s="11" t="s">
        <v>489</v>
      </c>
      <c r="F2" s="11" t="s">
        <v>490</v>
      </c>
      <c r="G2" s="11" t="s">
        <v>17</v>
      </c>
      <c r="H2" s="11" t="s">
        <v>491</v>
      </c>
      <c r="I2" s="13" t="s">
        <v>492</v>
      </c>
      <c r="J2" s="14" t="s">
        <v>20</v>
      </c>
      <c r="K2" s="15">
        <v>821121.51</v>
      </c>
      <c r="L2" s="15">
        <v>0</v>
      </c>
      <c r="M2" s="13" t="s">
        <v>21</v>
      </c>
    </row>
    <row r="3" s="8" customFormat="1" ht="35" customHeight="1" spans="1:13">
      <c r="A3" s="11">
        <f>COUNTA(A$1:A2)</f>
        <v>2</v>
      </c>
      <c r="B3" s="12">
        <v>45481</v>
      </c>
      <c r="C3" s="11" t="s">
        <v>487</v>
      </c>
      <c r="D3" s="13" t="s">
        <v>493</v>
      </c>
      <c r="E3" s="11" t="s">
        <v>494</v>
      </c>
      <c r="F3" s="11" t="s">
        <v>495</v>
      </c>
      <c r="G3" s="11" t="s">
        <v>17</v>
      </c>
      <c r="H3" s="11" t="s">
        <v>496</v>
      </c>
      <c r="I3" s="13" t="s">
        <v>497</v>
      </c>
      <c r="J3" s="14" t="s">
        <v>20</v>
      </c>
      <c r="K3" s="15">
        <v>191262.12</v>
      </c>
      <c r="L3" s="15">
        <v>0</v>
      </c>
      <c r="M3" s="13" t="s">
        <v>21</v>
      </c>
    </row>
    <row r="4" s="8" customFormat="1" ht="35" customHeight="1" spans="1:13">
      <c r="A4" s="11">
        <f>COUNTA(A$1:A3)</f>
        <v>3</v>
      </c>
      <c r="B4" s="12">
        <v>45481</v>
      </c>
      <c r="C4" s="11" t="s">
        <v>487</v>
      </c>
      <c r="D4" s="13" t="s">
        <v>498</v>
      </c>
      <c r="E4" s="11" t="s">
        <v>499</v>
      </c>
      <c r="F4" s="11" t="s">
        <v>500</v>
      </c>
      <c r="G4" s="11" t="s">
        <v>17</v>
      </c>
      <c r="H4" s="11" t="s">
        <v>501</v>
      </c>
      <c r="I4" s="13" t="s">
        <v>502</v>
      </c>
      <c r="J4" s="14" t="s">
        <v>20</v>
      </c>
      <c r="K4" s="15">
        <v>141295.76</v>
      </c>
      <c r="L4" s="15">
        <v>15258.55</v>
      </c>
      <c r="M4" s="13" t="s">
        <v>76</v>
      </c>
    </row>
    <row r="5" s="8" customFormat="1" ht="35" customHeight="1" spans="1:13">
      <c r="A5" s="11"/>
      <c r="B5" s="12">
        <v>45481</v>
      </c>
      <c r="C5" s="11" t="s">
        <v>487</v>
      </c>
      <c r="D5" s="13" t="s">
        <v>498</v>
      </c>
      <c r="E5" s="11" t="s">
        <v>499</v>
      </c>
      <c r="F5" s="11" t="s">
        <v>500</v>
      </c>
      <c r="G5" s="11" t="s">
        <v>17</v>
      </c>
      <c r="H5" s="11" t="s">
        <v>501</v>
      </c>
      <c r="I5" s="13" t="s">
        <v>502</v>
      </c>
      <c r="J5" s="14" t="s">
        <v>23</v>
      </c>
      <c r="K5" s="15">
        <v>730.93</v>
      </c>
      <c r="L5" s="15">
        <v>76.29</v>
      </c>
      <c r="M5" s="13" t="s">
        <v>76</v>
      </c>
    </row>
    <row r="6" s="8" customFormat="1" ht="35" customHeight="1" spans="1:13">
      <c r="A6" s="11">
        <f>COUNTA(A$1:A5)</f>
        <v>4</v>
      </c>
      <c r="B6" s="12">
        <v>45481</v>
      </c>
      <c r="C6" s="11" t="s">
        <v>487</v>
      </c>
      <c r="D6" s="13" t="s">
        <v>503</v>
      </c>
      <c r="E6" s="11" t="s">
        <v>504</v>
      </c>
      <c r="F6" s="11" t="s">
        <v>505</v>
      </c>
      <c r="G6" s="11" t="s">
        <v>17</v>
      </c>
      <c r="H6" s="11" t="s">
        <v>506</v>
      </c>
      <c r="I6" s="13" t="s">
        <v>507</v>
      </c>
      <c r="J6" s="14" t="s">
        <v>20</v>
      </c>
      <c r="K6" s="15">
        <v>282213.05</v>
      </c>
      <c r="L6" s="15">
        <v>282213.05</v>
      </c>
      <c r="M6" s="13" t="s">
        <v>76</v>
      </c>
    </row>
    <row r="7" s="8" customFormat="1" ht="35" customHeight="1" spans="1:13">
      <c r="A7" s="11"/>
      <c r="B7" s="12">
        <v>45481</v>
      </c>
      <c r="C7" s="11" t="s">
        <v>487</v>
      </c>
      <c r="D7" s="13" t="s">
        <v>503</v>
      </c>
      <c r="E7" s="11" t="s">
        <v>504</v>
      </c>
      <c r="F7" s="11" t="s">
        <v>505</v>
      </c>
      <c r="G7" s="11" t="s">
        <v>17</v>
      </c>
      <c r="H7" s="11" t="s">
        <v>506</v>
      </c>
      <c r="I7" s="13" t="s">
        <v>507</v>
      </c>
      <c r="J7" s="14" t="s">
        <v>23</v>
      </c>
      <c r="K7" s="15">
        <v>7055.32</v>
      </c>
      <c r="L7" s="15">
        <v>7055.32</v>
      </c>
      <c r="M7" s="13" t="s">
        <v>76</v>
      </c>
    </row>
    <row r="8" s="8" customFormat="1" ht="35" customHeight="1" spans="1:13">
      <c r="A8" s="11">
        <f>COUNTA(A$1:A7)</f>
        <v>5</v>
      </c>
      <c r="B8" s="12">
        <v>45481</v>
      </c>
      <c r="C8" s="11" t="s">
        <v>487</v>
      </c>
      <c r="D8" s="13" t="s">
        <v>508</v>
      </c>
      <c r="E8" s="11" t="s">
        <v>509</v>
      </c>
      <c r="F8" s="11" t="s">
        <v>510</v>
      </c>
      <c r="G8" s="11" t="s">
        <v>17</v>
      </c>
      <c r="H8" s="11" t="s">
        <v>511</v>
      </c>
      <c r="I8" s="13" t="s">
        <v>512</v>
      </c>
      <c r="J8" s="14" t="s">
        <v>20</v>
      </c>
      <c r="K8" s="15">
        <v>633687.86</v>
      </c>
      <c r="L8" s="15">
        <v>0</v>
      </c>
      <c r="M8" s="13" t="s">
        <v>158</v>
      </c>
    </row>
    <row r="9" s="8" customFormat="1" ht="35" customHeight="1" spans="1:13">
      <c r="A9" s="11"/>
      <c r="B9" s="12">
        <v>45481</v>
      </c>
      <c r="C9" s="11" t="s">
        <v>487</v>
      </c>
      <c r="D9" s="13" t="s">
        <v>508</v>
      </c>
      <c r="E9" s="11" t="s">
        <v>509</v>
      </c>
      <c r="F9" s="11" t="s">
        <v>510</v>
      </c>
      <c r="G9" s="11" t="s">
        <v>17</v>
      </c>
      <c r="H9" s="11" t="s">
        <v>511</v>
      </c>
      <c r="I9" s="13" t="s">
        <v>512</v>
      </c>
      <c r="J9" s="14" t="s">
        <v>23</v>
      </c>
      <c r="K9" s="15">
        <v>15671.24</v>
      </c>
      <c r="L9" s="15">
        <v>57.07</v>
      </c>
      <c r="M9" s="13" t="s">
        <v>158</v>
      </c>
    </row>
    <row r="10" s="8" customFormat="1" ht="35" customHeight="1" spans="1:13">
      <c r="A10" s="11"/>
      <c r="B10" s="12">
        <v>45481</v>
      </c>
      <c r="C10" s="11" t="s">
        <v>487</v>
      </c>
      <c r="D10" s="13" t="s">
        <v>508</v>
      </c>
      <c r="E10" s="11" t="s">
        <v>509</v>
      </c>
      <c r="F10" s="11" t="s">
        <v>510</v>
      </c>
      <c r="G10" s="11" t="s">
        <v>17</v>
      </c>
      <c r="H10" s="11" t="s">
        <v>511</v>
      </c>
      <c r="I10" s="13" t="s">
        <v>512</v>
      </c>
      <c r="J10" s="14" t="s">
        <v>31</v>
      </c>
      <c r="K10" s="15">
        <v>1430.5</v>
      </c>
      <c r="L10" s="15">
        <v>0</v>
      </c>
      <c r="M10" s="13" t="s">
        <v>158</v>
      </c>
    </row>
    <row r="11" s="8" customFormat="1" ht="35" customHeight="1" spans="1:13">
      <c r="A11" s="11">
        <f>COUNTA(A$1:A10)</f>
        <v>6</v>
      </c>
      <c r="B11" s="12">
        <v>45481</v>
      </c>
      <c r="C11" s="11" t="s">
        <v>487</v>
      </c>
      <c r="D11" s="13" t="s">
        <v>513</v>
      </c>
      <c r="E11" s="11" t="s">
        <v>514</v>
      </c>
      <c r="F11" s="11" t="s">
        <v>515</v>
      </c>
      <c r="G11" s="11" t="s">
        <v>17</v>
      </c>
      <c r="H11" s="11" t="s">
        <v>516</v>
      </c>
      <c r="I11" s="13" t="s">
        <v>517</v>
      </c>
      <c r="J11" s="14" t="s">
        <v>20</v>
      </c>
      <c r="K11" s="15">
        <v>155986.08</v>
      </c>
      <c r="L11" s="15">
        <v>27645.9</v>
      </c>
      <c r="M11" s="13" t="s">
        <v>158</v>
      </c>
    </row>
    <row r="12" s="8" customFormat="1" ht="35" customHeight="1" spans="1:13">
      <c r="A12" s="11"/>
      <c r="B12" s="12">
        <v>45481</v>
      </c>
      <c r="C12" s="11" t="s">
        <v>487</v>
      </c>
      <c r="D12" s="13" t="s">
        <v>513</v>
      </c>
      <c r="E12" s="11" t="s">
        <v>514</v>
      </c>
      <c r="F12" s="11" t="s">
        <v>515</v>
      </c>
      <c r="G12" s="11" t="s">
        <v>17</v>
      </c>
      <c r="H12" s="11" t="s">
        <v>516</v>
      </c>
      <c r="I12" s="13" t="s">
        <v>517</v>
      </c>
      <c r="J12" s="14" t="s">
        <v>23</v>
      </c>
      <c r="K12" s="15">
        <v>9387.78</v>
      </c>
      <c r="L12" s="15">
        <v>691.15</v>
      </c>
      <c r="M12" s="13" t="s">
        <v>158</v>
      </c>
    </row>
    <row r="13" s="8" customFormat="1" ht="35" customHeight="1" spans="1:13">
      <c r="A13" s="11">
        <f>COUNTA(A$1:A12)</f>
        <v>7</v>
      </c>
      <c r="B13" s="12">
        <v>45481</v>
      </c>
      <c r="C13" s="11" t="s">
        <v>487</v>
      </c>
      <c r="D13" s="13" t="s">
        <v>518</v>
      </c>
      <c r="E13" s="11" t="s">
        <v>519</v>
      </c>
      <c r="F13" s="11" t="s">
        <v>520</v>
      </c>
      <c r="G13" s="11" t="s">
        <v>17</v>
      </c>
      <c r="H13" s="11" t="s">
        <v>521</v>
      </c>
      <c r="I13" s="13" t="s">
        <v>522</v>
      </c>
      <c r="J13" s="14" t="s">
        <v>20</v>
      </c>
      <c r="K13" s="15">
        <v>200000</v>
      </c>
      <c r="L13" s="15">
        <v>0</v>
      </c>
      <c r="M13" s="13" t="s">
        <v>158</v>
      </c>
    </row>
    <row r="14" s="8" customFormat="1" ht="35" customHeight="1" spans="1:13">
      <c r="A14" s="11">
        <f>COUNTA(A$1:A13)</f>
        <v>8</v>
      </c>
      <c r="B14" s="12">
        <v>45481</v>
      </c>
      <c r="C14" s="11" t="s">
        <v>487</v>
      </c>
      <c r="D14" s="13" t="s">
        <v>523</v>
      </c>
      <c r="E14" s="11" t="s">
        <v>524</v>
      </c>
      <c r="F14" s="11" t="s">
        <v>525</v>
      </c>
      <c r="G14" s="11" t="s">
        <v>17</v>
      </c>
      <c r="H14" s="11" t="s">
        <v>526</v>
      </c>
      <c r="I14" s="13" t="s">
        <v>527</v>
      </c>
      <c r="J14" s="14" t="s">
        <v>20</v>
      </c>
      <c r="K14" s="15">
        <v>111666.41</v>
      </c>
      <c r="L14" s="15">
        <v>0</v>
      </c>
      <c r="M14" s="13" t="s">
        <v>158</v>
      </c>
    </row>
    <row r="15" s="8" customFormat="1" ht="35" customHeight="1" spans="1:13">
      <c r="A15" s="11">
        <f>COUNTA(A$1:A14)</f>
        <v>9</v>
      </c>
      <c r="B15" s="12">
        <v>45481</v>
      </c>
      <c r="C15" s="11" t="s">
        <v>487</v>
      </c>
      <c r="D15" s="13" t="s">
        <v>528</v>
      </c>
      <c r="E15" s="11" t="s">
        <v>529</v>
      </c>
      <c r="F15" s="11" t="s">
        <v>530</v>
      </c>
      <c r="G15" s="11" t="s">
        <v>17</v>
      </c>
      <c r="H15" s="11" t="s">
        <v>531</v>
      </c>
      <c r="I15" s="13" t="s">
        <v>532</v>
      </c>
      <c r="J15" s="14" t="s">
        <v>20</v>
      </c>
      <c r="K15" s="15">
        <v>138373.68</v>
      </c>
      <c r="L15" s="15">
        <v>0</v>
      </c>
      <c r="M15" s="13" t="s">
        <v>227</v>
      </c>
    </row>
    <row r="16" s="8" customFormat="1" ht="35" customHeight="1" spans="1:13">
      <c r="A16" s="11"/>
      <c r="B16" s="12">
        <v>45481</v>
      </c>
      <c r="C16" s="11" t="s">
        <v>487</v>
      </c>
      <c r="D16" s="13" t="s">
        <v>528</v>
      </c>
      <c r="E16" s="11" t="s">
        <v>529</v>
      </c>
      <c r="F16" s="11" t="s">
        <v>530</v>
      </c>
      <c r="G16" s="11" t="s">
        <v>17</v>
      </c>
      <c r="H16" s="11" t="s">
        <v>531</v>
      </c>
      <c r="I16" s="13" t="s">
        <v>532</v>
      </c>
      <c r="J16" s="14" t="s">
        <v>23</v>
      </c>
      <c r="K16" s="15">
        <v>4843.07</v>
      </c>
      <c r="L16" s="15">
        <v>0</v>
      </c>
      <c r="M16" s="13" t="s">
        <v>227</v>
      </c>
    </row>
    <row r="17" s="8" customFormat="1" ht="35" customHeight="1" spans="1:13">
      <c r="A17" s="11">
        <f>COUNTA(A$1:A16)</f>
        <v>10</v>
      </c>
      <c r="B17" s="12">
        <v>45481</v>
      </c>
      <c r="C17" s="11" t="s">
        <v>487</v>
      </c>
      <c r="D17" s="13" t="s">
        <v>533</v>
      </c>
      <c r="E17" s="11" t="s">
        <v>534</v>
      </c>
      <c r="F17" s="11" t="s">
        <v>535</v>
      </c>
      <c r="G17" s="11" t="s">
        <v>17</v>
      </c>
      <c r="H17" s="11" t="s">
        <v>536</v>
      </c>
      <c r="I17" s="13" t="s">
        <v>537</v>
      </c>
      <c r="J17" s="14" t="s">
        <v>20</v>
      </c>
      <c r="K17" s="15">
        <v>169450.61</v>
      </c>
      <c r="L17" s="15">
        <v>0</v>
      </c>
      <c r="M17" s="13" t="s">
        <v>227</v>
      </c>
    </row>
    <row r="18" s="8" customFormat="1" ht="35" customHeight="1" spans="1:13">
      <c r="A18" s="11"/>
      <c r="B18" s="12">
        <v>45481</v>
      </c>
      <c r="C18" s="11" t="s">
        <v>487</v>
      </c>
      <c r="D18" s="13" t="s">
        <v>533</v>
      </c>
      <c r="E18" s="11" t="s">
        <v>534</v>
      </c>
      <c r="F18" s="11" t="s">
        <v>535</v>
      </c>
      <c r="G18" s="11" t="s">
        <v>17</v>
      </c>
      <c r="H18" s="11" t="s">
        <v>536</v>
      </c>
      <c r="I18" s="13" t="s">
        <v>537</v>
      </c>
      <c r="J18" s="14" t="s">
        <v>23</v>
      </c>
      <c r="K18" s="15">
        <v>13452.29</v>
      </c>
      <c r="L18" s="15">
        <v>0</v>
      </c>
      <c r="M18" s="13" t="s">
        <v>227</v>
      </c>
    </row>
    <row r="19" s="8" customFormat="1" ht="35" customHeight="1" spans="1:13">
      <c r="A19" s="11">
        <f>COUNTA(A$1:A18)</f>
        <v>11</v>
      </c>
      <c r="B19" s="12">
        <v>45481</v>
      </c>
      <c r="C19" s="11" t="s">
        <v>487</v>
      </c>
      <c r="D19" s="13" t="s">
        <v>538</v>
      </c>
      <c r="E19" s="11" t="s">
        <v>539</v>
      </c>
      <c r="F19" s="11" t="s">
        <v>540</v>
      </c>
      <c r="G19" s="11" t="s">
        <v>17</v>
      </c>
      <c r="H19" s="11" t="s">
        <v>541</v>
      </c>
      <c r="I19" s="13" t="s">
        <v>542</v>
      </c>
      <c r="J19" s="14" t="s">
        <v>20</v>
      </c>
      <c r="K19" s="15">
        <v>167743.9</v>
      </c>
      <c r="L19" s="15">
        <v>0</v>
      </c>
      <c r="M19" s="13" t="s">
        <v>227</v>
      </c>
    </row>
    <row r="20" s="8" customFormat="1" ht="35" customHeight="1" spans="1:13">
      <c r="A20" s="11"/>
      <c r="B20" s="12">
        <v>45481</v>
      </c>
      <c r="C20" s="11" t="s">
        <v>487</v>
      </c>
      <c r="D20" s="13" t="s">
        <v>538</v>
      </c>
      <c r="E20" s="11" t="s">
        <v>539</v>
      </c>
      <c r="F20" s="11" t="s">
        <v>540</v>
      </c>
      <c r="G20" s="11" t="s">
        <v>17</v>
      </c>
      <c r="H20" s="11" t="s">
        <v>541</v>
      </c>
      <c r="I20" s="13" t="s">
        <v>542</v>
      </c>
      <c r="J20" s="14" t="s">
        <v>23</v>
      </c>
      <c r="K20" s="15">
        <v>11912.41</v>
      </c>
      <c r="L20" s="15">
        <v>0</v>
      </c>
      <c r="M20" s="13" t="s">
        <v>227</v>
      </c>
    </row>
    <row r="21" s="8" customFormat="1" ht="35" customHeight="1" spans="1:13">
      <c r="A21" s="11"/>
      <c r="B21" s="12">
        <v>45481</v>
      </c>
      <c r="C21" s="11" t="s">
        <v>487</v>
      </c>
      <c r="D21" s="13" t="s">
        <v>538</v>
      </c>
      <c r="E21" s="11" t="s">
        <v>539</v>
      </c>
      <c r="F21" s="11" t="s">
        <v>540</v>
      </c>
      <c r="G21" s="11" t="s">
        <v>17</v>
      </c>
      <c r="H21" s="11" t="s">
        <v>541</v>
      </c>
      <c r="I21" s="13" t="s">
        <v>542</v>
      </c>
      <c r="J21" s="14" t="s">
        <v>31</v>
      </c>
      <c r="K21" s="15">
        <v>363.52</v>
      </c>
      <c r="L21" s="15">
        <v>0</v>
      </c>
      <c r="M21" s="13" t="s">
        <v>227</v>
      </c>
    </row>
  </sheetData>
  <sheetProtection password="D82A" sheet="1" objects="1"/>
  <sortState ref="A2:M21">
    <sortCondition ref="M2" descending="1"/>
  </sortState>
  <mergeCells count="70">
    <mergeCell ref="A4:A5"/>
    <mergeCell ref="A6:A7"/>
    <mergeCell ref="A8:A10"/>
    <mergeCell ref="A11:A12"/>
    <mergeCell ref="A15:A16"/>
    <mergeCell ref="A17:A18"/>
    <mergeCell ref="A19:A21"/>
    <mergeCell ref="B4:B5"/>
    <mergeCell ref="B6:B7"/>
    <mergeCell ref="B8:B10"/>
    <mergeCell ref="B11:B12"/>
    <mergeCell ref="B15:B16"/>
    <mergeCell ref="B17:B18"/>
    <mergeCell ref="B19:B21"/>
    <mergeCell ref="C4:C5"/>
    <mergeCell ref="C6:C7"/>
    <mergeCell ref="C8:C10"/>
    <mergeCell ref="C11:C12"/>
    <mergeCell ref="C15:C16"/>
    <mergeCell ref="C17:C18"/>
    <mergeCell ref="C19:C21"/>
    <mergeCell ref="D4:D5"/>
    <mergeCell ref="D6:D7"/>
    <mergeCell ref="D8:D10"/>
    <mergeCell ref="D11:D12"/>
    <mergeCell ref="D15:D16"/>
    <mergeCell ref="D17:D18"/>
    <mergeCell ref="D19:D21"/>
    <mergeCell ref="E4:E5"/>
    <mergeCell ref="E6:E7"/>
    <mergeCell ref="E8:E10"/>
    <mergeCell ref="E11:E12"/>
    <mergeCell ref="E15:E16"/>
    <mergeCell ref="E17:E18"/>
    <mergeCell ref="E19:E21"/>
    <mergeCell ref="F4:F5"/>
    <mergeCell ref="F6:F7"/>
    <mergeCell ref="F8:F10"/>
    <mergeCell ref="F11:F12"/>
    <mergeCell ref="F15:F16"/>
    <mergeCell ref="F17:F18"/>
    <mergeCell ref="F19:F21"/>
    <mergeCell ref="G4:G5"/>
    <mergeCell ref="G6:G7"/>
    <mergeCell ref="G8:G10"/>
    <mergeCell ref="G11:G12"/>
    <mergeCell ref="G15:G16"/>
    <mergeCell ref="G17:G18"/>
    <mergeCell ref="G19:G21"/>
    <mergeCell ref="H4:H5"/>
    <mergeCell ref="H6:H7"/>
    <mergeCell ref="H8:H10"/>
    <mergeCell ref="H11:H12"/>
    <mergeCell ref="H15:H16"/>
    <mergeCell ref="H17:H18"/>
    <mergeCell ref="H19:H21"/>
    <mergeCell ref="I4:I5"/>
    <mergeCell ref="I6:I7"/>
    <mergeCell ref="I8:I10"/>
    <mergeCell ref="I11:I12"/>
    <mergeCell ref="I15:I16"/>
    <mergeCell ref="I17:I18"/>
    <mergeCell ref="I19:I21"/>
    <mergeCell ref="M4:M5"/>
    <mergeCell ref="M6:M7"/>
    <mergeCell ref="M8:M10"/>
    <mergeCell ref="M11:M12"/>
    <mergeCell ref="M15:M16"/>
    <mergeCell ref="M17:M18"/>
    <mergeCell ref="M19:M21"/>
  </mergeCells>
  <pageMargins left="0.75" right="0.75" top="1" bottom="1" header="0.5" footer="0.5"/>
  <pageSetup paperSize="9" scale="6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31"/>
  <sheetViews>
    <sheetView zoomScale="115" zoomScaleNormal="115" workbookViewId="0">
      <selection activeCell="M7" sqref="M7"/>
    </sheetView>
  </sheetViews>
  <sheetFormatPr defaultColWidth="9.14285714285714" defaultRowHeight="11.25"/>
  <cols>
    <col min="1" max="1" width="9.14285714285714" style="1"/>
    <col min="2" max="2" width="9.57142857142857" style="1"/>
    <col min="3" max="3" width="14.4095238095238" style="1" customWidth="1"/>
    <col min="4" max="4" width="9.14285714285714" style="1"/>
    <col min="5" max="5" width="17.1428571428571" style="1" customWidth="1"/>
    <col min="6" max="6" width="20.8666666666667" style="1" customWidth="1"/>
    <col min="7" max="7" width="15.1428571428571" style="1" customWidth="1"/>
    <col min="8" max="8" width="11.8" style="2" customWidth="1"/>
    <col min="9" max="9" width="14.9047619047619" style="2" customWidth="1"/>
    <col min="10" max="10" width="18.3809523809524" style="1" customWidth="1"/>
    <col min="11" max="16384" width="9.14285714285714" style="1"/>
  </cols>
  <sheetData>
    <row r="1" ht="48" spans="1:10">
      <c r="A1" s="3" t="s">
        <v>0</v>
      </c>
      <c r="B1" s="3" t="s">
        <v>1</v>
      </c>
      <c r="C1" s="3" t="s">
        <v>2</v>
      </c>
      <c r="D1" s="3" t="s">
        <v>543</v>
      </c>
      <c r="E1" s="3" t="s">
        <v>6</v>
      </c>
      <c r="F1" s="3" t="s">
        <v>7</v>
      </c>
      <c r="G1" s="3" t="s">
        <v>9</v>
      </c>
      <c r="H1" s="3" t="s">
        <v>10</v>
      </c>
      <c r="I1" s="3" t="s">
        <v>11</v>
      </c>
      <c r="J1" s="3" t="s">
        <v>12</v>
      </c>
    </row>
    <row r="2" ht="12" spans="1:10">
      <c r="A2" s="4">
        <v>1</v>
      </c>
      <c r="B2" s="5">
        <v>45481</v>
      </c>
      <c r="C2" s="4" t="s">
        <v>544</v>
      </c>
      <c r="D2" s="4" t="s">
        <v>545</v>
      </c>
      <c r="E2" s="4" t="s">
        <v>17</v>
      </c>
      <c r="F2" s="4" t="s">
        <v>546</v>
      </c>
      <c r="G2" s="6" t="s">
        <v>20</v>
      </c>
      <c r="H2" s="7">
        <v>12692.78</v>
      </c>
      <c r="I2" s="7">
        <v>12692.78</v>
      </c>
      <c r="J2" s="4" t="s">
        <v>227</v>
      </c>
    </row>
    <row r="3" ht="12" spans="1:10">
      <c r="A3" s="4"/>
      <c r="B3" s="5">
        <v>45481</v>
      </c>
      <c r="C3" s="4" t="s">
        <v>544</v>
      </c>
      <c r="D3" s="4" t="s">
        <v>545</v>
      </c>
      <c r="E3" s="4" t="s">
        <v>547</v>
      </c>
      <c r="F3" s="4" t="s">
        <v>546</v>
      </c>
      <c r="G3" s="6" t="s">
        <v>165</v>
      </c>
      <c r="H3" s="7">
        <v>40150.16</v>
      </c>
      <c r="I3" s="7">
        <v>40150.16</v>
      </c>
      <c r="J3" s="4" t="s">
        <v>227</v>
      </c>
    </row>
    <row r="4" ht="12" spans="1:10">
      <c r="A4" s="4"/>
      <c r="B4" s="5">
        <v>45481</v>
      </c>
      <c r="C4" s="4" t="s">
        <v>544</v>
      </c>
      <c r="D4" s="4" t="s">
        <v>545</v>
      </c>
      <c r="E4" s="4" t="s">
        <v>547</v>
      </c>
      <c r="F4" s="4" t="s">
        <v>546</v>
      </c>
      <c r="G4" s="6" t="s">
        <v>23</v>
      </c>
      <c r="H4" s="7">
        <v>444.24</v>
      </c>
      <c r="I4" s="7">
        <v>444.24</v>
      </c>
      <c r="J4" s="4" t="s">
        <v>227</v>
      </c>
    </row>
    <row r="5" ht="12" spans="1:10">
      <c r="A5" s="4"/>
      <c r="B5" s="5">
        <v>45481</v>
      </c>
      <c r="C5" s="4" t="s">
        <v>544</v>
      </c>
      <c r="D5" s="4" t="s">
        <v>545</v>
      </c>
      <c r="E5" s="4" t="s">
        <v>547</v>
      </c>
      <c r="F5" s="4" t="s">
        <v>546</v>
      </c>
      <c r="G5" s="6" t="s">
        <v>31</v>
      </c>
      <c r="H5" s="7">
        <v>91.92</v>
      </c>
      <c r="I5" s="7">
        <v>91.92</v>
      </c>
      <c r="J5" s="4" t="s">
        <v>227</v>
      </c>
    </row>
    <row r="6" ht="12" spans="1:10">
      <c r="A6" s="4"/>
      <c r="B6" s="5">
        <v>45481</v>
      </c>
      <c r="C6" s="4" t="s">
        <v>544</v>
      </c>
      <c r="D6" s="4" t="s">
        <v>545</v>
      </c>
      <c r="E6" s="4" t="s">
        <v>547</v>
      </c>
      <c r="F6" s="4" t="s">
        <v>546</v>
      </c>
      <c r="G6" s="6" t="s">
        <v>32</v>
      </c>
      <c r="H6" s="7">
        <v>49216.85</v>
      </c>
      <c r="I6" s="7">
        <v>49216.85</v>
      </c>
      <c r="J6" s="4" t="s">
        <v>227</v>
      </c>
    </row>
    <row r="7" ht="24" spans="1:10">
      <c r="A7" s="4">
        <v>2</v>
      </c>
      <c r="B7" s="5">
        <v>45481</v>
      </c>
      <c r="C7" s="4" t="s">
        <v>544</v>
      </c>
      <c r="D7" s="4" t="s">
        <v>548</v>
      </c>
      <c r="E7" s="4" t="s">
        <v>17</v>
      </c>
      <c r="F7" s="4" t="s">
        <v>549</v>
      </c>
      <c r="G7" s="6" t="s">
        <v>165</v>
      </c>
      <c r="H7" s="7">
        <v>117600</v>
      </c>
      <c r="I7" s="7">
        <v>117600</v>
      </c>
      <c r="J7" s="4" t="s">
        <v>227</v>
      </c>
    </row>
    <row r="8" ht="12" spans="1:10">
      <c r="A8" s="4">
        <v>3</v>
      </c>
      <c r="B8" s="5">
        <v>45481</v>
      </c>
      <c r="C8" s="4" t="s">
        <v>544</v>
      </c>
      <c r="D8" s="4" t="s">
        <v>550</v>
      </c>
      <c r="E8" s="4" t="s">
        <v>17</v>
      </c>
      <c r="F8" s="4" t="s">
        <v>551</v>
      </c>
      <c r="G8" s="6" t="s">
        <v>20</v>
      </c>
      <c r="H8" s="7">
        <v>176917.36</v>
      </c>
      <c r="I8" s="7">
        <v>0</v>
      </c>
      <c r="J8" s="4" t="s">
        <v>103</v>
      </c>
    </row>
    <row r="9" ht="12" spans="1:10">
      <c r="A9" s="4"/>
      <c r="B9" s="5">
        <v>45481</v>
      </c>
      <c r="C9" s="4" t="s">
        <v>544</v>
      </c>
      <c r="D9" s="4" t="s">
        <v>550</v>
      </c>
      <c r="E9" s="4" t="s">
        <v>547</v>
      </c>
      <c r="F9" s="4" t="s">
        <v>551</v>
      </c>
      <c r="G9" s="6" t="s">
        <v>165</v>
      </c>
      <c r="H9" s="7">
        <v>705714.51</v>
      </c>
      <c r="I9" s="7">
        <v>0</v>
      </c>
      <c r="J9" s="4" t="s">
        <v>103</v>
      </c>
    </row>
    <row r="10" ht="12" spans="1:10">
      <c r="A10" s="4"/>
      <c r="B10" s="5">
        <v>45481</v>
      </c>
      <c r="C10" s="4" t="s">
        <v>544</v>
      </c>
      <c r="D10" s="4" t="s">
        <v>550</v>
      </c>
      <c r="E10" s="4" t="s">
        <v>547</v>
      </c>
      <c r="F10" s="4" t="s">
        <v>551</v>
      </c>
      <c r="G10" s="6" t="s">
        <v>23</v>
      </c>
      <c r="H10" s="7">
        <v>4422.93</v>
      </c>
      <c r="I10" s="7">
        <v>0</v>
      </c>
      <c r="J10" s="4" t="s">
        <v>103</v>
      </c>
    </row>
    <row r="11" ht="12" spans="1:10">
      <c r="A11" s="4"/>
      <c r="B11" s="5">
        <v>45481</v>
      </c>
      <c r="C11" s="4" t="s">
        <v>544</v>
      </c>
      <c r="D11" s="4" t="s">
        <v>550</v>
      </c>
      <c r="E11" s="4" t="s">
        <v>547</v>
      </c>
      <c r="F11" s="4" t="s">
        <v>551</v>
      </c>
      <c r="G11" s="6" t="s">
        <v>31</v>
      </c>
      <c r="H11" s="7">
        <v>928.8</v>
      </c>
      <c r="I11" s="7">
        <v>0</v>
      </c>
      <c r="J11" s="4" t="s">
        <v>103</v>
      </c>
    </row>
    <row r="12" ht="12" spans="1:10">
      <c r="A12" s="4">
        <v>4</v>
      </c>
      <c r="B12" s="5">
        <v>45481</v>
      </c>
      <c r="C12" s="4" t="s">
        <v>544</v>
      </c>
      <c r="D12" s="4" t="s">
        <v>552</v>
      </c>
      <c r="E12" s="4" t="s">
        <v>17</v>
      </c>
      <c r="F12" s="4" t="s">
        <v>553</v>
      </c>
      <c r="G12" s="6" t="s">
        <v>31</v>
      </c>
      <c r="H12" s="7">
        <v>1867.36</v>
      </c>
      <c r="I12" s="7">
        <v>0</v>
      </c>
      <c r="J12" s="4" t="s">
        <v>158</v>
      </c>
    </row>
    <row r="13" ht="12" spans="1:10">
      <c r="A13" s="4"/>
      <c r="B13" s="5">
        <v>45481</v>
      </c>
      <c r="C13" s="4" t="s">
        <v>544</v>
      </c>
      <c r="D13" s="4" t="s">
        <v>552</v>
      </c>
      <c r="E13" s="4" t="s">
        <v>547</v>
      </c>
      <c r="F13" s="4" t="s">
        <v>553</v>
      </c>
      <c r="G13" s="6" t="s">
        <v>166</v>
      </c>
      <c r="H13" s="7">
        <v>112041.86</v>
      </c>
      <c r="I13" s="7">
        <v>0</v>
      </c>
      <c r="J13" s="4" t="s">
        <v>158</v>
      </c>
    </row>
    <row r="14" ht="12" spans="1:10">
      <c r="A14" s="4">
        <v>5</v>
      </c>
      <c r="B14" s="5">
        <v>45481</v>
      </c>
      <c r="C14" s="4" t="s">
        <v>544</v>
      </c>
      <c r="D14" s="4" t="s">
        <v>554</v>
      </c>
      <c r="E14" s="4" t="s">
        <v>17</v>
      </c>
      <c r="F14" s="4" t="s">
        <v>555</v>
      </c>
      <c r="G14" s="6" t="s">
        <v>20</v>
      </c>
      <c r="H14" s="7">
        <v>25315.3</v>
      </c>
      <c r="I14" s="7">
        <v>25315.3</v>
      </c>
      <c r="J14" s="4" t="s">
        <v>76</v>
      </c>
    </row>
    <row r="15" ht="12" spans="1:10">
      <c r="A15" s="4"/>
      <c r="B15" s="5">
        <v>45481</v>
      </c>
      <c r="C15" s="4" t="s">
        <v>544</v>
      </c>
      <c r="D15" s="4" t="s">
        <v>554</v>
      </c>
      <c r="E15" s="4" t="s">
        <v>547</v>
      </c>
      <c r="F15" s="4" t="s">
        <v>555</v>
      </c>
      <c r="G15" s="6" t="s">
        <v>165</v>
      </c>
      <c r="H15" s="7">
        <v>101008.04</v>
      </c>
      <c r="I15" s="7">
        <v>101008.04</v>
      </c>
      <c r="J15" s="4" t="s">
        <v>76</v>
      </c>
    </row>
    <row r="16" ht="12" spans="1:10">
      <c r="A16" s="4"/>
      <c r="B16" s="5">
        <v>45481</v>
      </c>
      <c r="C16" s="4" t="s">
        <v>544</v>
      </c>
      <c r="D16" s="4" t="s">
        <v>554</v>
      </c>
      <c r="E16" s="4" t="s">
        <v>547</v>
      </c>
      <c r="F16" s="4" t="s">
        <v>555</v>
      </c>
      <c r="G16" s="6" t="s">
        <v>23</v>
      </c>
      <c r="H16" s="7">
        <v>632.88</v>
      </c>
      <c r="I16" s="7">
        <v>632.88</v>
      </c>
      <c r="J16" s="4" t="s">
        <v>76</v>
      </c>
    </row>
    <row r="17" ht="12" spans="1:10">
      <c r="A17" s="4">
        <v>6</v>
      </c>
      <c r="B17" s="5">
        <v>45481</v>
      </c>
      <c r="C17" s="4" t="s">
        <v>544</v>
      </c>
      <c r="D17" s="4" t="s">
        <v>556</v>
      </c>
      <c r="E17" s="4" t="s">
        <v>17</v>
      </c>
      <c r="F17" s="4" t="s">
        <v>557</v>
      </c>
      <c r="G17" s="6" t="s">
        <v>20</v>
      </c>
      <c r="H17" s="7">
        <v>39289.12</v>
      </c>
      <c r="I17" s="7">
        <v>0</v>
      </c>
      <c r="J17" s="4" t="s">
        <v>76</v>
      </c>
    </row>
    <row r="18" ht="12" spans="1:10">
      <c r="A18" s="4"/>
      <c r="B18" s="5">
        <v>45481</v>
      </c>
      <c r="C18" s="4" t="s">
        <v>544</v>
      </c>
      <c r="D18" s="4" t="s">
        <v>556</v>
      </c>
      <c r="E18" s="4" t="s">
        <v>547</v>
      </c>
      <c r="F18" s="4" t="s">
        <v>557</v>
      </c>
      <c r="G18" s="6" t="s">
        <v>165</v>
      </c>
      <c r="H18" s="7">
        <v>156543.62</v>
      </c>
      <c r="I18" s="7">
        <v>0</v>
      </c>
      <c r="J18" s="4" t="s">
        <v>76</v>
      </c>
    </row>
    <row r="19" ht="12" spans="1:10">
      <c r="A19" s="4"/>
      <c r="B19" s="5">
        <v>45481</v>
      </c>
      <c r="C19" s="4" t="s">
        <v>544</v>
      </c>
      <c r="D19" s="4" t="s">
        <v>556</v>
      </c>
      <c r="E19" s="4" t="s">
        <v>547</v>
      </c>
      <c r="F19" s="4" t="s">
        <v>557</v>
      </c>
      <c r="G19" s="6" t="s">
        <v>23</v>
      </c>
      <c r="H19" s="7">
        <v>982.22</v>
      </c>
      <c r="I19" s="7">
        <v>0</v>
      </c>
      <c r="J19" s="4" t="s">
        <v>76</v>
      </c>
    </row>
    <row r="20" ht="12" spans="1:10">
      <c r="A20" s="4"/>
      <c r="B20" s="5">
        <v>45481</v>
      </c>
      <c r="C20" s="4" t="s">
        <v>544</v>
      </c>
      <c r="D20" s="4" t="s">
        <v>556</v>
      </c>
      <c r="E20" s="4" t="s">
        <v>547</v>
      </c>
      <c r="F20" s="4" t="s">
        <v>557</v>
      </c>
      <c r="G20" s="6" t="s">
        <v>31</v>
      </c>
      <c r="H20" s="7">
        <v>1099.88</v>
      </c>
      <c r="I20" s="7">
        <v>0</v>
      </c>
      <c r="J20" s="4" t="s">
        <v>76</v>
      </c>
    </row>
    <row r="21" ht="12" spans="1:10">
      <c r="A21" s="4">
        <v>7</v>
      </c>
      <c r="B21" s="5">
        <v>45481</v>
      </c>
      <c r="C21" s="4" t="s">
        <v>544</v>
      </c>
      <c r="D21" s="4" t="s">
        <v>558</v>
      </c>
      <c r="E21" s="4" t="s">
        <v>17</v>
      </c>
      <c r="F21" s="4" t="s">
        <v>559</v>
      </c>
      <c r="G21" s="6" t="s">
        <v>20</v>
      </c>
      <c r="H21" s="7">
        <v>12313.04</v>
      </c>
      <c r="I21" s="7">
        <v>0</v>
      </c>
      <c r="J21" s="4" t="s">
        <v>76</v>
      </c>
    </row>
    <row r="22" ht="12" spans="1:10">
      <c r="A22" s="4"/>
      <c r="B22" s="5">
        <v>45481</v>
      </c>
      <c r="C22" s="4" t="s">
        <v>544</v>
      </c>
      <c r="D22" s="4" t="s">
        <v>558</v>
      </c>
      <c r="E22" s="4" t="s">
        <v>547</v>
      </c>
      <c r="F22" s="4" t="s">
        <v>559</v>
      </c>
      <c r="G22" s="6" t="s">
        <v>165</v>
      </c>
      <c r="H22" s="7">
        <v>49116.09</v>
      </c>
      <c r="I22" s="7">
        <v>0</v>
      </c>
      <c r="J22" s="4" t="s">
        <v>76</v>
      </c>
    </row>
    <row r="23" ht="12" spans="1:10">
      <c r="A23" s="4"/>
      <c r="B23" s="5">
        <v>45481</v>
      </c>
      <c r="C23" s="4" t="s">
        <v>544</v>
      </c>
      <c r="D23" s="4" t="s">
        <v>558</v>
      </c>
      <c r="E23" s="4" t="s">
        <v>547</v>
      </c>
      <c r="F23" s="4" t="s">
        <v>559</v>
      </c>
      <c r="G23" s="6" t="s">
        <v>23</v>
      </c>
      <c r="H23" s="7">
        <v>307.82</v>
      </c>
      <c r="I23" s="7">
        <v>0</v>
      </c>
      <c r="J23" s="4" t="s">
        <v>76</v>
      </c>
    </row>
    <row r="24" ht="12" spans="1:10">
      <c r="A24" s="4"/>
      <c r="B24" s="5">
        <v>45481</v>
      </c>
      <c r="C24" s="4" t="s">
        <v>544</v>
      </c>
      <c r="D24" s="4" t="s">
        <v>558</v>
      </c>
      <c r="E24" s="4" t="s">
        <v>547</v>
      </c>
      <c r="F24" s="4" t="s">
        <v>559</v>
      </c>
      <c r="G24" s="6" t="s">
        <v>31</v>
      </c>
      <c r="H24" s="7">
        <v>64.64</v>
      </c>
      <c r="I24" s="7">
        <v>0</v>
      </c>
      <c r="J24" s="4" t="s">
        <v>76</v>
      </c>
    </row>
    <row r="25" ht="12" spans="1:10">
      <c r="A25" s="4"/>
      <c r="B25" s="5">
        <v>45481</v>
      </c>
      <c r="C25" s="4" t="s">
        <v>544</v>
      </c>
      <c r="D25" s="4" t="s">
        <v>558</v>
      </c>
      <c r="E25" s="4" t="s">
        <v>547</v>
      </c>
      <c r="F25" s="4" t="s">
        <v>559</v>
      </c>
      <c r="G25" s="6" t="s">
        <v>32</v>
      </c>
      <c r="H25" s="7">
        <v>147110.16</v>
      </c>
      <c r="I25" s="7">
        <v>0</v>
      </c>
      <c r="J25" s="4" t="s">
        <v>76</v>
      </c>
    </row>
    <row r="26" ht="12" spans="1:10">
      <c r="A26" s="4">
        <v>8</v>
      </c>
      <c r="B26" s="5">
        <v>45481</v>
      </c>
      <c r="C26" s="4" t="s">
        <v>544</v>
      </c>
      <c r="D26" s="4" t="s">
        <v>560</v>
      </c>
      <c r="E26" s="4" t="s">
        <v>17</v>
      </c>
      <c r="F26" s="4" t="s">
        <v>561</v>
      </c>
      <c r="G26" s="6" t="s">
        <v>20</v>
      </c>
      <c r="H26" s="7">
        <v>15870.48</v>
      </c>
      <c r="I26" s="7">
        <v>0</v>
      </c>
      <c r="J26" s="4" t="s">
        <v>76</v>
      </c>
    </row>
    <row r="27" ht="12" spans="1:10">
      <c r="A27" s="4"/>
      <c r="B27" s="5">
        <v>45481</v>
      </c>
      <c r="C27" s="4" t="s">
        <v>544</v>
      </c>
      <c r="D27" s="4" t="s">
        <v>560</v>
      </c>
      <c r="E27" s="4" t="s">
        <v>547</v>
      </c>
      <c r="F27" s="4" t="s">
        <v>561</v>
      </c>
      <c r="G27" s="6" t="s">
        <v>165</v>
      </c>
      <c r="H27" s="7">
        <v>63323.2</v>
      </c>
      <c r="I27" s="7">
        <v>0</v>
      </c>
      <c r="J27" s="4" t="s">
        <v>76</v>
      </c>
    </row>
    <row r="28" ht="12" spans="1:10">
      <c r="A28" s="4"/>
      <c r="B28" s="5">
        <v>45481</v>
      </c>
      <c r="C28" s="4" t="s">
        <v>544</v>
      </c>
      <c r="D28" s="4" t="s">
        <v>560</v>
      </c>
      <c r="E28" s="4" t="s">
        <v>547</v>
      </c>
      <c r="F28" s="4" t="s">
        <v>561</v>
      </c>
      <c r="G28" s="6" t="s">
        <v>23</v>
      </c>
      <c r="H28" s="7">
        <v>396.76</v>
      </c>
      <c r="I28" s="7">
        <v>0</v>
      </c>
      <c r="J28" s="4" t="s">
        <v>76</v>
      </c>
    </row>
    <row r="29" ht="12" spans="1:10">
      <c r="A29" s="4"/>
      <c r="B29" s="5">
        <v>45481</v>
      </c>
      <c r="C29" s="4" t="s">
        <v>544</v>
      </c>
      <c r="D29" s="4" t="s">
        <v>560</v>
      </c>
      <c r="E29" s="4" t="s">
        <v>547</v>
      </c>
      <c r="F29" s="4" t="s">
        <v>561</v>
      </c>
      <c r="G29" s="6" t="s">
        <v>31</v>
      </c>
      <c r="H29" s="7">
        <v>83.32</v>
      </c>
      <c r="I29" s="7">
        <v>0</v>
      </c>
      <c r="J29" s="4" t="s">
        <v>76</v>
      </c>
    </row>
    <row r="30" ht="12" spans="1:10">
      <c r="A30" s="4"/>
      <c r="B30" s="5">
        <v>45481</v>
      </c>
      <c r="C30" s="4" t="s">
        <v>544</v>
      </c>
      <c r="D30" s="4" t="s">
        <v>560</v>
      </c>
      <c r="E30" s="4" t="s">
        <v>547</v>
      </c>
      <c r="F30" s="4" t="s">
        <v>561</v>
      </c>
      <c r="G30" s="6" t="s">
        <v>32</v>
      </c>
      <c r="H30" s="7">
        <v>189691.87</v>
      </c>
      <c r="I30" s="7">
        <v>0</v>
      </c>
      <c r="J30" s="4" t="s">
        <v>76</v>
      </c>
    </row>
    <row r="31" ht="24" spans="1:10">
      <c r="A31" s="4">
        <v>9</v>
      </c>
      <c r="B31" s="5">
        <v>45481</v>
      </c>
      <c r="C31" s="4" t="s">
        <v>544</v>
      </c>
      <c r="D31" s="4" t="s">
        <v>562</v>
      </c>
      <c r="E31" s="4" t="s">
        <v>17</v>
      </c>
      <c r="F31" s="4" t="s">
        <v>563</v>
      </c>
      <c r="G31" s="6" t="s">
        <v>165</v>
      </c>
      <c r="H31" s="7">
        <v>292638.35</v>
      </c>
      <c r="I31" s="7">
        <v>0</v>
      </c>
      <c r="J31" s="4" t="s">
        <v>76</v>
      </c>
    </row>
  </sheetData>
  <sheetProtection password="D82A" sheet="1" objects="1"/>
  <mergeCells count="49">
    <mergeCell ref="A2:A6"/>
    <mergeCell ref="A8:A11"/>
    <mergeCell ref="A12:A13"/>
    <mergeCell ref="A14:A16"/>
    <mergeCell ref="A17:A20"/>
    <mergeCell ref="A21:A25"/>
    <mergeCell ref="A26:A30"/>
    <mergeCell ref="B2:B6"/>
    <mergeCell ref="B8:B11"/>
    <mergeCell ref="B12:B13"/>
    <mergeCell ref="B14:B16"/>
    <mergeCell ref="B17:B20"/>
    <mergeCell ref="B21:B25"/>
    <mergeCell ref="B26:B30"/>
    <mergeCell ref="C2:C6"/>
    <mergeCell ref="C8:C11"/>
    <mergeCell ref="C12:C13"/>
    <mergeCell ref="C14:C16"/>
    <mergeCell ref="C17:C20"/>
    <mergeCell ref="C21:C25"/>
    <mergeCell ref="C26:C30"/>
    <mergeCell ref="D2:D6"/>
    <mergeCell ref="D8:D11"/>
    <mergeCell ref="D12:D13"/>
    <mergeCell ref="D14:D16"/>
    <mergeCell ref="D17:D20"/>
    <mergeCell ref="D21:D25"/>
    <mergeCell ref="D26:D30"/>
    <mergeCell ref="E2:E6"/>
    <mergeCell ref="E8:E11"/>
    <mergeCell ref="E12:E13"/>
    <mergeCell ref="E14:E16"/>
    <mergeCell ref="E17:E20"/>
    <mergeCell ref="E21:E25"/>
    <mergeCell ref="E26:E30"/>
    <mergeCell ref="F2:F6"/>
    <mergeCell ref="F8:F11"/>
    <mergeCell ref="F12:F13"/>
    <mergeCell ref="F14:F16"/>
    <mergeCell ref="F17:F20"/>
    <mergeCell ref="F21:F25"/>
    <mergeCell ref="F26:F30"/>
    <mergeCell ref="J2:J6"/>
    <mergeCell ref="J8:J11"/>
    <mergeCell ref="J12:J13"/>
    <mergeCell ref="J14:J16"/>
    <mergeCell ref="J17:J20"/>
    <mergeCell ref="J21:J25"/>
    <mergeCell ref="J26:J30"/>
  </mergeCells>
  <pageMargins left="0.7" right="0.7" top="0.75" bottom="0.75" header="0.3" footer="0.3"/>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单位企业</vt:lpstr>
      <vt:lpstr>个体工商户</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税友软件借用-李勇斌</dc:creator>
  <cp:lastModifiedBy>宋佳皓</cp:lastModifiedBy>
  <cp:revision>1</cp:revision>
  <dcterms:created xsi:type="dcterms:W3CDTF">2018-09-26T04:14:00Z</dcterms:created>
  <cp:lastPrinted>2018-10-12T04:42:00Z</cp:lastPrinted>
  <dcterms:modified xsi:type="dcterms:W3CDTF">2024-07-10T01:57:53Z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KSOReadingLayout">
    <vt:bool>true</vt:bool>
  </property>
</Properties>
</file>