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Sheet1!$A$1:$N$158</definedName>
  </definedNames>
  <calcPr calcId="144525"/>
</workbook>
</file>

<file path=xl/sharedStrings.xml><?xml version="1.0" encoding="utf-8"?>
<sst xmlns="http://schemas.openxmlformats.org/spreadsheetml/2006/main" count="938" uniqueCount="337">
  <si>
    <t>序号</t>
  </si>
  <si>
    <t>公告时间</t>
  </si>
  <si>
    <t>欠税人类型
00:单位企业;
01个体工商户;
02:个人</t>
  </si>
  <si>
    <t>纳税人名称</t>
  </si>
  <si>
    <t>纳税人识别号</t>
  </si>
  <si>
    <t>法定代表人姓名</t>
  </si>
  <si>
    <t>身份证件类型
201:201:居民身份证</t>
  </si>
  <si>
    <t>身份证件号码</t>
  </si>
  <si>
    <t>经营地点</t>
  </si>
  <si>
    <t>欠税税种</t>
  </si>
  <si>
    <t>欠税余额</t>
  </si>
  <si>
    <t>其中：当期
新发生欠税金额</t>
  </si>
  <si>
    <t>主管税务机关</t>
  </si>
  <si>
    <t>备注</t>
  </si>
  <si>
    <t>00:单位企业</t>
  </si>
  <si>
    <t>阿克苏成就房地产开发有限公司</t>
  </si>
  <si>
    <t>652901670244274</t>
  </si>
  <si>
    <t>张社新</t>
  </si>
  <si>
    <t>201:居民身份证</t>
  </si>
  <si>
    <t>440104********4730</t>
  </si>
  <si>
    <t>阿克苏市新农大厦8楼804室</t>
  </si>
  <si>
    <t>增值税</t>
  </si>
  <si>
    <t>国家税务总局阿克苏市税务局</t>
  </si>
  <si>
    <t>企业所得税</t>
  </si>
  <si>
    <t>个人所得税</t>
  </si>
  <si>
    <t>城市维护建设税</t>
  </si>
  <si>
    <t>房产税</t>
  </si>
  <si>
    <t>印花税</t>
  </si>
  <si>
    <t>城镇土地使用税</t>
  </si>
  <si>
    <t>土地增值税</t>
  </si>
  <si>
    <t>契税</t>
  </si>
  <si>
    <t>阿克苏金土地生态农业投资有限公司</t>
  </si>
  <si>
    <t>652901693441107</t>
  </si>
  <si>
    <t>朱正伟</t>
  </si>
  <si>
    <t>412929********5121</t>
  </si>
  <si>
    <t>新疆阿克苏地区阿克苏市交通路金土地大厦5楼C座</t>
  </si>
  <si>
    <t>阿克苏玖荟房地产开发有限公司</t>
  </si>
  <si>
    <t>652901397348952</t>
  </si>
  <si>
    <t>王寿平</t>
  </si>
  <si>
    <t>513821********307X</t>
  </si>
  <si>
    <t>新疆阿克苏地区阿克苏市教育路金龙汽配城C1-29号铺</t>
  </si>
  <si>
    <t>阿克苏巨鹰房地产开发有限公司</t>
  </si>
  <si>
    <t>652901689570141</t>
  </si>
  <si>
    <t>陈照</t>
  </si>
  <si>
    <t>330225********0814</t>
  </si>
  <si>
    <t>阿克苏市南郊路8号</t>
  </si>
  <si>
    <t>阿克苏明华杭州大厦有限责任公司</t>
  </si>
  <si>
    <t>652901584793402</t>
  </si>
  <si>
    <t>李明华</t>
  </si>
  <si>
    <t>652901********0035</t>
  </si>
  <si>
    <t>新疆阿克苏地区阿克苏市迎宾路25号（栏杆区迎宾路北侧明华杭州大厦1栋）</t>
  </si>
  <si>
    <t>阿克苏盛威房地产开发有限责任公司</t>
  </si>
  <si>
    <t>652901710812804</t>
  </si>
  <si>
    <t>周举东</t>
  </si>
  <si>
    <t>652901********0811</t>
  </si>
  <si>
    <t>阿克苏市英阿瓦提路2号</t>
  </si>
  <si>
    <t>阿克苏市宏大房地产开发有限责任公司</t>
  </si>
  <si>
    <t>652901584765858</t>
  </si>
  <si>
    <t>杨情程</t>
  </si>
  <si>
    <t>513029********4654</t>
  </si>
  <si>
    <t>新疆阿克苏地区阿克苏市英阿瓦提路23号（凯旋大酒店对面）</t>
  </si>
  <si>
    <t>阿克苏市骅润房地产开发有限公司</t>
  </si>
  <si>
    <t>91652901MA777YQN0L</t>
  </si>
  <si>
    <t>新疆阿克苏地区阿克苏市新城区民主路华龙花园1号楼11号商铺</t>
  </si>
  <si>
    <t>阿克苏市吉顺达信息服务有限公司</t>
  </si>
  <si>
    <t>91652901MA78C01F1E</t>
  </si>
  <si>
    <t>李继培</t>
  </si>
  <si>
    <t>410181********5052</t>
  </si>
  <si>
    <t>新疆阿克苏地区阿克苏市南城区交通路25号金土地大厦三楼A-06</t>
  </si>
  <si>
    <t>阿克苏市中铁房地产开发有限责任公司</t>
  </si>
  <si>
    <t>91652901MA781Q4Y7R</t>
  </si>
  <si>
    <t>范培军</t>
  </si>
  <si>
    <t>411122********1479</t>
  </si>
  <si>
    <t>新疆阿克苏阿克苏市交通路25号金土地大厦三楼C区</t>
  </si>
  <si>
    <t>阿克苏通力房地产开发有限公司</t>
  </si>
  <si>
    <t>652901556480812</t>
  </si>
  <si>
    <t>徐惠蓉</t>
  </si>
  <si>
    <t>652826********2622</t>
  </si>
  <si>
    <t>新疆阿克苏地区阿克苏市心怡路5号人民市场一层21号</t>
  </si>
  <si>
    <t>阿克苏中铁供应链管理有限责任公司</t>
  </si>
  <si>
    <t>91652901MA781Q4W02</t>
  </si>
  <si>
    <t>新疆阿克苏阿克苏市交通路25号金土地大厦二楼A区</t>
  </si>
  <si>
    <t>阿克苏众和投资管理有限公司</t>
  </si>
  <si>
    <t>652901552446887</t>
  </si>
  <si>
    <t>阿克苏市英阿瓦提路2号（川江号子饭店四楼）</t>
  </si>
  <si>
    <t>哈密领先房地产开发有限责任公司阿克苏分公司</t>
  </si>
  <si>
    <t>652901556493613</t>
  </si>
  <si>
    <t>张健</t>
  </si>
  <si>
    <t>652201********2111</t>
  </si>
  <si>
    <t>阿克苏市塔中路2号</t>
  </si>
  <si>
    <t>河南省中原建设有限公司新疆分公司</t>
  </si>
  <si>
    <t>652901595933052</t>
  </si>
  <si>
    <t>郭书凯</t>
  </si>
  <si>
    <t>411122********2530</t>
  </si>
  <si>
    <t>新疆阿克苏地区阿克苏市南城街道交通路25号金土地农副产品交易市场17栋四楼01号</t>
  </si>
  <si>
    <t>西安德盈建筑工程有限公司阿克苏分公司</t>
  </si>
  <si>
    <t>91652901MA79F0800D</t>
  </si>
  <si>
    <t>裴云丰</t>
  </si>
  <si>
    <t>411425********7537</t>
  </si>
  <si>
    <t>新疆阿克苏地区阿克苏市经济技术开发区湖州路北侧（电子产业园内）A1栋</t>
  </si>
  <si>
    <t>新疆阿克苏金洲房地产开发有限责任公司</t>
  </si>
  <si>
    <t>652901798188187</t>
  </si>
  <si>
    <t>陈玉林</t>
  </si>
  <si>
    <t>510304********4415</t>
  </si>
  <si>
    <t>阿克苏市新城区中原路17号</t>
  </si>
  <si>
    <t>新疆恒丰糖业有限公司</t>
  </si>
  <si>
    <t>652901726981610</t>
  </si>
  <si>
    <t>王婷</t>
  </si>
  <si>
    <t>652928********4104</t>
  </si>
  <si>
    <t>新疆阿克苏地区阿克苏市博其村</t>
  </si>
  <si>
    <t>车船税</t>
  </si>
  <si>
    <t>新疆华羿元腾通信设备有限公司</t>
  </si>
  <si>
    <t>91653121MA78D1LH3K</t>
  </si>
  <si>
    <t>曾映红</t>
  </si>
  <si>
    <t>441425********2536</t>
  </si>
  <si>
    <t>新疆阿克苏地区阿克苏市经济技术开发区湖州路北侧（电子产业园内）</t>
  </si>
  <si>
    <t>新疆嘉轮轮胎有限公司</t>
  </si>
  <si>
    <t>91652900MA77JQYX7Y</t>
  </si>
  <si>
    <t>王振洪</t>
  </si>
  <si>
    <t>370421********5335</t>
  </si>
  <si>
    <t>新疆阿克苏地区阿克苏市经济技术开发区杭州路与浙江路西南交叉口</t>
  </si>
  <si>
    <t>新疆竣创工程有限责任公司</t>
  </si>
  <si>
    <t>91652901MA78Q8676Q</t>
  </si>
  <si>
    <t>庄淼</t>
  </si>
  <si>
    <t>652901********0411</t>
  </si>
  <si>
    <t>新疆阿克苏地区阿克苏市依干其乡长兴社区阿塔公路9公里处新海伟业公司门面房</t>
  </si>
  <si>
    <t>新疆三江实业股份有限公司</t>
  </si>
  <si>
    <t>652901560534406</t>
  </si>
  <si>
    <t>陈洁</t>
  </si>
  <si>
    <t>652901********046X</t>
  </si>
  <si>
    <t>阿克苏地区实验林场八队2号</t>
  </si>
  <si>
    <t>新疆浙源农机产业科技发展有限公司</t>
  </si>
  <si>
    <t>652901580239025</t>
  </si>
  <si>
    <t>邢怀中</t>
  </si>
  <si>
    <t>330328********2810</t>
  </si>
  <si>
    <t>阿克苏市经济技术开发区内浙江路</t>
  </si>
  <si>
    <t>阿克苏峰海石油机械制造有限公司</t>
  </si>
  <si>
    <t>91652923MA7785K6XG</t>
  </si>
  <si>
    <t>陈兆勇</t>
  </si>
  <si>
    <t>330323********3619</t>
  </si>
  <si>
    <t>新疆阿克苏地区库车县塔里木乡卡拉托乎拉克村以东张里塔三联东侧50米处</t>
  </si>
  <si>
    <t>10102|消费税</t>
  </si>
  <si>
    <t>0.0</t>
  </si>
  <si>
    <t>国家税务总局库车市税务局</t>
  </si>
  <si>
    <t>10109|城市维护建设税</t>
  </si>
  <si>
    <t>库车市税务局</t>
  </si>
  <si>
    <t>新疆鼎科环境工程科技有限公司</t>
  </si>
  <si>
    <t>91652923MA783TGL6A</t>
  </si>
  <si>
    <t>杜良楠</t>
  </si>
  <si>
    <t>210623********5276</t>
  </si>
  <si>
    <t>新疆阿克苏地区库车县化工园区畅源环保公司院内104室</t>
  </si>
  <si>
    <t>10101|增值税</t>
  </si>
  <si>
    <t>新疆远大恒基房地产开发有限公司库车分公司</t>
  </si>
  <si>
    <t>91652923580241440H</t>
  </si>
  <si>
    <t>罗元琪</t>
  </si>
  <si>
    <t>512301********2048</t>
  </si>
  <si>
    <t>新疆阿克苏地区库车市新城街道新华社区繁荣路42号绿景家园小区2号商住楼二层3号商铺</t>
  </si>
  <si>
    <t>49336.94</t>
  </si>
  <si>
    <t>10113|土地增值税</t>
  </si>
  <si>
    <t>库车甄盛农业设施科技有限公司</t>
  </si>
  <si>
    <t>91652902MA78WYN006</t>
  </si>
  <si>
    <t>刁洪才</t>
  </si>
  <si>
    <t>370783********2952</t>
  </si>
  <si>
    <t>新疆阿克苏地区库车市新城街道幸福社区幸福小区2幢2层208号</t>
  </si>
  <si>
    <t>10104|企业所得税</t>
  </si>
  <si>
    <t>10111|印花税</t>
  </si>
  <si>
    <t>10114|车船税</t>
  </si>
  <si>
    <t>28</t>
  </si>
  <si>
    <t>2024.04</t>
  </si>
  <si>
    <t>库尔勒永乐房地产综合开发有限责任公司拜城分公司</t>
  </si>
  <si>
    <t>916529265802140555</t>
  </si>
  <si>
    <t>李廷伟</t>
  </si>
  <si>
    <t>411426********5414</t>
  </si>
  <si>
    <t>新疆阿克苏地区拜城县温泉路22号2栋2单元402室</t>
  </si>
  <si>
    <t>国家税务总局拜城县税务局</t>
  </si>
  <si>
    <t>中粮屯河拜城番茄制品有限公司</t>
  </si>
  <si>
    <t>916529266606017098</t>
  </si>
  <si>
    <t>陆倩</t>
  </si>
  <si>
    <t>居民身份证</t>
  </si>
  <si>
    <t>拜城县米吉克乡附近</t>
  </si>
  <si>
    <t>0</t>
  </si>
  <si>
    <t>29</t>
  </si>
  <si>
    <t>新疆昊远建设有限责任公司</t>
  </si>
  <si>
    <t>9165292622981052XL</t>
  </si>
  <si>
    <t>李玉朝</t>
  </si>
  <si>
    <t>652926********0217</t>
  </si>
  <si>
    <t>拜城县胜利路3号</t>
  </si>
  <si>
    <t>营业税</t>
  </si>
  <si>
    <t>拜城县金狮建筑材料有限公司</t>
  </si>
  <si>
    <t>91652926MA77D36386</t>
  </si>
  <si>
    <t>艾麦提·库尔班</t>
  </si>
  <si>
    <t>新疆维吾尔自治区阿克苏地区拜城县康其乡9村4组</t>
  </si>
  <si>
    <t>郑州万通爆破工程有限公司新疆分公司</t>
  </si>
  <si>
    <t>91650103MA78YE2K76</t>
  </si>
  <si>
    <t>董金海</t>
  </si>
  <si>
    <t>新疆阿克苏地区拜城县万源步行街3-1-109</t>
  </si>
  <si>
    <t>0.00</t>
  </si>
  <si>
    <t>拜城县雪峰建筑材料销售有限公司</t>
  </si>
  <si>
    <t>91652926MA788N548N</t>
  </si>
  <si>
    <t>新疆阿克苏地区拜城县米吉克乡阿热买里村1组103号</t>
  </si>
  <si>
    <t>耕地占用税</t>
  </si>
  <si>
    <t>30</t>
  </si>
  <si>
    <t>阿克苏恒业房地产开发有限公司拜城分公司</t>
  </si>
  <si>
    <t>91652926MA78DJMXX6</t>
  </si>
  <si>
    <t>郭灵善</t>
  </si>
  <si>
    <t>412729********1012</t>
  </si>
  <si>
    <t>新疆阿克苏地区拜城县双拥路博雅苑1-09号商铺</t>
  </si>
  <si>
    <t>62146.52</t>
  </si>
  <si>
    <t>31</t>
  </si>
  <si>
    <t>新疆拜城天辰矿业有限公司</t>
  </si>
  <si>
    <t>91650000763768392R</t>
  </si>
  <si>
    <t>拓宏前</t>
  </si>
  <si>
    <t>612732********2033</t>
  </si>
  <si>
    <t>新疆阿克苏地区拜城县胜利西路25号</t>
  </si>
  <si>
    <t>32</t>
  </si>
  <si>
    <t>新疆一成投资有限公司</t>
  </si>
  <si>
    <t>916529267703970677</t>
  </si>
  <si>
    <t>栾尚新</t>
  </si>
  <si>
    <t>371202********2614</t>
  </si>
  <si>
    <t>拜城县红旗路36号2幢402室</t>
  </si>
  <si>
    <t>温宿县城信房地产开发有限公司</t>
  </si>
  <si>
    <t>916529226934122423</t>
  </si>
  <si>
    <t>吴培培</t>
  </si>
  <si>
    <t>341226********5068</t>
  </si>
  <si>
    <t>新疆阿克苏地区温宿县阿温大道43号锦绣江南小区3号附楼</t>
  </si>
  <si>
    <t>国家税务总局温宿县税务局</t>
  </si>
  <si>
    <t>00：单位企业</t>
  </si>
  <si>
    <t>阿克苏华瑞药业有限责任公司</t>
  </si>
  <si>
    <t>916529220760745320</t>
  </si>
  <si>
    <t>李素娟</t>
  </si>
  <si>
    <t>372901********1626</t>
  </si>
  <si>
    <t>温宿县环城南路加气站以西</t>
  </si>
  <si>
    <t>新疆普华医讯科技有限公司</t>
  </si>
  <si>
    <t>91652925MA79J9BN4J</t>
  </si>
  <si>
    <t>石高峻</t>
  </si>
  <si>
    <t>654001********4916</t>
  </si>
  <si>
    <t>新疆阿克苏地区新和县依其艾日克镇城东新区3号楼11号商铺</t>
  </si>
  <si>
    <t>4022620.5</t>
  </si>
  <si>
    <t>国家税务总局新和县税务局</t>
  </si>
  <si>
    <t>36</t>
  </si>
  <si>
    <t>阿瓦提县多浪运输服务有限公司</t>
  </si>
  <si>
    <t>91652928592828126A</t>
  </si>
  <si>
    <t>凡柳</t>
  </si>
  <si>
    <t>511304********2210</t>
  </si>
  <si>
    <t>阿瓦提县多浪乡多浪村3015号</t>
  </si>
  <si>
    <t>国家税务总局阿瓦提县税务局</t>
  </si>
  <si>
    <t>37</t>
  </si>
  <si>
    <t>阿克苏龙鼎棉业有限公司</t>
  </si>
  <si>
    <t>91652901556458041G</t>
  </si>
  <si>
    <t>徐立春</t>
  </si>
  <si>
    <t>432322********1771</t>
  </si>
  <si>
    <t>新疆阿克苏地区阿克苏市南工业园区甬江路3号</t>
  </si>
  <si>
    <t>国家税务总局阿克苏纺织工业城（开发区）税务局</t>
  </si>
  <si>
    <t>38</t>
  </si>
  <si>
    <t>阿克苏开来油脂精炼有限责任公司</t>
  </si>
  <si>
    <t>916529016978004457</t>
  </si>
  <si>
    <t>周洪臣</t>
  </si>
  <si>
    <t>412923*******5179</t>
  </si>
  <si>
    <t>新疆阿克苏地区阿克苏市南工业园区四区白羽路北侧</t>
  </si>
  <si>
    <t>39</t>
  </si>
  <si>
    <t>阿克苏鸿宣针织有限公司</t>
  </si>
  <si>
    <t>91652900MA77RKGJ50</t>
  </si>
  <si>
    <t>张云保</t>
  </si>
  <si>
    <t>412925********5219</t>
  </si>
  <si>
    <t>新疆阿克苏地区阿克苏纺织工业城（开发区）纺织大道与江苏路交叉口东南角</t>
  </si>
  <si>
    <t>40</t>
  </si>
  <si>
    <t>阿克苏海鸿纺织有限公司</t>
  </si>
  <si>
    <t>91652900MA78K8F2XQ</t>
  </si>
  <si>
    <t>李建海</t>
  </si>
  <si>
    <t>370522********1878</t>
  </si>
  <si>
    <t>新疆阿克苏地区阿克苏纺织工业城（开发区）福州路以西</t>
  </si>
  <si>
    <t>41</t>
  </si>
  <si>
    <t>新疆金石沥青股份有限公司</t>
  </si>
  <si>
    <t>91652900763789409R</t>
  </si>
  <si>
    <t>费进</t>
  </si>
  <si>
    <t>120108********2015</t>
  </si>
  <si>
    <t>新疆阿克苏地区库车县工业园石化大道车管所东面</t>
  </si>
  <si>
    <t>国家税务总局库车经济技术开发区税务局</t>
  </si>
  <si>
    <t>42</t>
  </si>
  <si>
    <t>新疆联合化工有限责任公司</t>
  </si>
  <si>
    <t>91652900757666541R</t>
  </si>
  <si>
    <t>张振学</t>
  </si>
  <si>
    <t>370521********2013</t>
  </si>
  <si>
    <t>新疆阿克苏地区库车县东城工业园区</t>
  </si>
  <si>
    <t>43</t>
  </si>
  <si>
    <t>新疆紫光永利精细化工有限公司</t>
  </si>
  <si>
    <t>91652900568890894U</t>
  </si>
  <si>
    <t>黄云富</t>
  </si>
  <si>
    <t>510224********5235</t>
  </si>
  <si>
    <t>新疆阿克苏地区库车市乌尊镇园艺场社区天山路18号</t>
  </si>
  <si>
    <t>44</t>
  </si>
  <si>
    <t>库车新成化工有限公司</t>
  </si>
  <si>
    <t xml:space="preserve"> 91652923666679902P </t>
  </si>
  <si>
    <t>杨兆祺</t>
  </si>
  <si>
    <t>652901********1118</t>
  </si>
  <si>
    <t>库车县天山路东646号</t>
  </si>
  <si>
    <t>45</t>
  </si>
  <si>
    <t>天山环保库车石化有限公司</t>
  </si>
  <si>
    <t>91652923754555256F</t>
  </si>
  <si>
    <t>钱瑞芬</t>
  </si>
  <si>
    <t>320421********4727</t>
  </si>
  <si>
    <t>新疆阿克苏地区库车县天山路南、经四路东侧</t>
  </si>
  <si>
    <t>消费税</t>
  </si>
  <si>
    <t>库车县龟兹酒业有限责任公司</t>
  </si>
  <si>
    <t>91652923710813807Q</t>
  </si>
  <si>
    <t>姬昊</t>
  </si>
  <si>
    <t>652901********0814</t>
  </si>
  <si>
    <t>库车县疆南路东侧规划二路北防护林北侧</t>
  </si>
  <si>
    <t>47</t>
  </si>
  <si>
    <t>库车中原石油化工有限公司</t>
  </si>
  <si>
    <t>91652923576205615A</t>
  </si>
  <si>
    <t>张清卫</t>
  </si>
  <si>
    <t>410901********0014</t>
  </si>
  <si>
    <t>新疆阿克苏地区库车县工业园区（石化大道以北规划路以东）</t>
  </si>
  <si>
    <t>48</t>
  </si>
  <si>
    <t>库车丰诚化纤纺织有限公司</t>
  </si>
  <si>
    <t>91652902MA78X87U9H</t>
  </si>
  <si>
    <t>黄奇进</t>
  </si>
  <si>
    <t>201: 台湾居民来往大陆通行证</t>
  </si>
  <si>
    <t>00****09</t>
  </si>
  <si>
    <t>新疆阿克苏地区库车市东城街道长安社区幸福路65号开发区企业公馆B-1203室</t>
  </si>
  <si>
    <t>49</t>
  </si>
  <si>
    <t>03:单位企业</t>
  </si>
  <si>
    <t>库车盛世创业园开发管理有限公司</t>
  </si>
  <si>
    <t>91652923MA77548J06</t>
  </si>
  <si>
    <t>吴一兵</t>
  </si>
  <si>
    <t>150102********1012</t>
  </si>
  <si>
    <t>新疆阿克苏地区库车市新城街道天福社区欧洲世纪花园小区29号楼一单元101门面</t>
  </si>
  <si>
    <t>50</t>
  </si>
  <si>
    <t>新疆美拓特种油品有限公司</t>
  </si>
  <si>
    <t>91652929MA7854XD1L</t>
  </si>
  <si>
    <t>上官毅</t>
  </si>
  <si>
    <t>652901********0030</t>
  </si>
  <si>
    <t>新疆阿克苏柯坪县阿恰勒镇G-314 1121.5公里处</t>
  </si>
  <si>
    <t>国家税务总局柯坪县税务局</t>
  </si>
  <si>
    <t>10110|房产税</t>
  </si>
  <si>
    <t>10112|城镇土地使用税</t>
  </si>
</sst>
</file>

<file path=xl/styles.xml><?xml version="1.0" encoding="utf-8"?>
<styleSheet xmlns="http://schemas.openxmlformats.org/spreadsheetml/2006/main">
  <numFmts count="5">
    <numFmt numFmtId="176" formatCode="0.00_ "/>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9">
    <font>
      <sz val="11"/>
      <color theme="1"/>
      <name val="宋体"/>
      <charset val="134"/>
      <scheme val="minor"/>
    </font>
    <font>
      <b/>
      <sz val="8"/>
      <name val="宋体"/>
      <charset val="134"/>
      <scheme val="minor"/>
    </font>
    <font>
      <sz val="8"/>
      <color indexed="8"/>
      <name val="宋体"/>
      <charset val="134"/>
    </font>
    <font>
      <sz val="9"/>
      <color indexed="8"/>
      <name val="仿宋"/>
      <charset val="134"/>
    </font>
    <font>
      <sz val="8"/>
      <color theme="1"/>
      <name val="宋体"/>
      <charset val="134"/>
      <scheme val="minor"/>
    </font>
    <font>
      <sz val="8"/>
      <name val="宋体"/>
      <charset val="134"/>
      <scheme val="minor"/>
    </font>
    <font>
      <sz val="9"/>
      <name val="宋体"/>
      <charset val="134"/>
      <scheme val="minor"/>
    </font>
    <font>
      <sz val="8"/>
      <color indexed="8"/>
      <name val="宋体"/>
      <charset val="134"/>
      <scheme val="minor"/>
    </font>
    <font>
      <sz val="8"/>
      <color indexed="8"/>
      <name val="仿宋"/>
      <charset val="134"/>
    </font>
    <font>
      <sz val="8"/>
      <name val="宋体"/>
      <charset val="134"/>
    </font>
    <font>
      <sz val="11"/>
      <color rgb="FF9C6500"/>
      <name val="宋体"/>
      <charset val="0"/>
      <scheme val="minor"/>
    </font>
    <font>
      <b/>
      <sz val="11"/>
      <color theme="1"/>
      <name val="宋体"/>
      <charset val="0"/>
      <scheme val="minor"/>
    </font>
    <font>
      <b/>
      <sz val="15"/>
      <color theme="3"/>
      <name val="宋体"/>
      <charset val="134"/>
      <scheme val="minor"/>
    </font>
    <font>
      <sz val="11"/>
      <color rgb="FFFF0000"/>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b/>
      <sz val="11"/>
      <color rgb="FF3F3F3F"/>
      <name val="宋体"/>
      <charset val="0"/>
      <scheme val="minor"/>
    </font>
    <font>
      <i/>
      <sz val="11"/>
      <color rgb="FF7F7F7F"/>
      <name val="宋体"/>
      <charset val="0"/>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b/>
      <sz val="11"/>
      <color rgb="FFFA7D00"/>
      <name val="宋体"/>
      <charset val="0"/>
      <scheme val="minor"/>
    </font>
    <font>
      <u/>
      <sz val="11"/>
      <color rgb="FF0000FF"/>
      <name val="宋体"/>
      <charset val="0"/>
      <scheme val="minor"/>
    </font>
    <font>
      <sz val="11"/>
      <color rgb="FF006100"/>
      <name val="宋体"/>
      <charset val="0"/>
      <scheme val="minor"/>
    </font>
    <font>
      <b/>
      <sz val="18"/>
      <color theme="3"/>
      <name val="宋体"/>
      <charset val="134"/>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EB9C"/>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FFFFCC"/>
        <bgColor indexed="64"/>
      </patternFill>
    </fill>
    <fill>
      <patternFill patternType="solid">
        <fgColor rgb="FFF2F2F2"/>
        <bgColor indexed="64"/>
      </patternFill>
    </fill>
    <fill>
      <patternFill patternType="solid">
        <fgColor rgb="FFFFCC9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A5A5A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4" borderId="0" applyNumberFormat="0" applyBorder="0" applyAlignment="0" applyProtection="0">
      <alignment vertical="center"/>
    </xf>
    <xf numFmtId="0" fontId="19" fillId="10"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7" borderId="0" applyNumberFormat="0" applyBorder="0" applyAlignment="0" applyProtection="0">
      <alignment vertical="center"/>
    </xf>
    <xf numFmtId="0" fontId="20" fillId="15" borderId="0" applyNumberFormat="0" applyBorder="0" applyAlignment="0" applyProtection="0">
      <alignment vertical="center"/>
    </xf>
    <xf numFmtId="43" fontId="0" fillId="0" borderId="0" applyFont="0" applyFill="0" applyBorder="0" applyAlignment="0" applyProtection="0">
      <alignment vertical="center"/>
    </xf>
    <xf numFmtId="0" fontId="15" fillId="20"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8" borderId="8" applyNumberFormat="0" applyFont="0" applyAlignment="0" applyProtection="0">
      <alignment vertical="center"/>
    </xf>
    <xf numFmtId="0" fontId="15" fillId="22"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6" applyNumberFormat="0" applyFill="0" applyAlignment="0" applyProtection="0">
      <alignment vertical="center"/>
    </xf>
    <xf numFmtId="0" fontId="22" fillId="0" borderId="6" applyNumberFormat="0" applyFill="0" applyAlignment="0" applyProtection="0">
      <alignment vertical="center"/>
    </xf>
    <xf numFmtId="0" fontId="15" fillId="13" borderId="0" applyNumberFormat="0" applyBorder="0" applyAlignment="0" applyProtection="0">
      <alignment vertical="center"/>
    </xf>
    <xf numFmtId="0" fontId="16" fillId="0" borderId="7" applyNumberFormat="0" applyFill="0" applyAlignment="0" applyProtection="0">
      <alignment vertical="center"/>
    </xf>
    <xf numFmtId="0" fontId="15" fillId="12" borderId="0" applyNumberFormat="0" applyBorder="0" applyAlignment="0" applyProtection="0">
      <alignment vertical="center"/>
    </xf>
    <xf numFmtId="0" fontId="17" fillId="9" borderId="9" applyNumberFormat="0" applyAlignment="0" applyProtection="0">
      <alignment vertical="center"/>
    </xf>
    <xf numFmtId="0" fontId="24" fillId="9" borderId="10" applyNumberFormat="0" applyAlignment="0" applyProtection="0">
      <alignment vertical="center"/>
    </xf>
    <xf numFmtId="0" fontId="21" fillId="16" borderId="11" applyNumberFormat="0" applyAlignment="0" applyProtection="0">
      <alignment vertical="center"/>
    </xf>
    <xf numFmtId="0" fontId="14" fillId="11" borderId="0" applyNumberFormat="0" applyBorder="0" applyAlignment="0" applyProtection="0">
      <alignment vertical="center"/>
    </xf>
    <xf numFmtId="0" fontId="15" fillId="6" borderId="0" applyNumberFormat="0" applyBorder="0" applyAlignment="0" applyProtection="0">
      <alignment vertical="center"/>
    </xf>
    <xf numFmtId="0" fontId="28" fillId="0" borderId="12" applyNumberFormat="0" applyFill="0" applyAlignment="0" applyProtection="0">
      <alignment vertical="center"/>
    </xf>
    <xf numFmtId="0" fontId="11" fillId="0" borderId="5" applyNumberFormat="0" applyFill="0" applyAlignment="0" applyProtection="0">
      <alignment vertical="center"/>
    </xf>
    <xf numFmtId="0" fontId="26" fillId="23" borderId="0" applyNumberFormat="0" applyBorder="0" applyAlignment="0" applyProtection="0">
      <alignment vertical="center"/>
    </xf>
    <xf numFmtId="0" fontId="10" fillId="3" borderId="0" applyNumberFormat="0" applyBorder="0" applyAlignment="0" applyProtection="0">
      <alignment vertical="center"/>
    </xf>
    <xf numFmtId="0" fontId="14" fillId="19" borderId="0" applyNumberFormat="0" applyBorder="0" applyAlignment="0" applyProtection="0">
      <alignment vertical="center"/>
    </xf>
    <xf numFmtId="0" fontId="15" fillId="27" borderId="0" applyNumberFormat="0" applyBorder="0" applyAlignment="0" applyProtection="0">
      <alignment vertical="center"/>
    </xf>
    <xf numFmtId="0" fontId="14" fillId="29" borderId="0" applyNumberFormat="0" applyBorder="0" applyAlignment="0" applyProtection="0">
      <alignment vertical="center"/>
    </xf>
    <xf numFmtId="0" fontId="14" fillId="31" borderId="0" applyNumberFormat="0" applyBorder="0" applyAlignment="0" applyProtection="0">
      <alignment vertical="center"/>
    </xf>
    <xf numFmtId="0" fontId="14" fillId="18" borderId="0" applyNumberFormat="0" applyBorder="0" applyAlignment="0" applyProtection="0">
      <alignment vertical="center"/>
    </xf>
    <xf numFmtId="0" fontId="14" fillId="26" borderId="0" applyNumberFormat="0" applyBorder="0" applyAlignment="0" applyProtection="0">
      <alignment vertical="center"/>
    </xf>
    <xf numFmtId="0" fontId="15" fillId="33" borderId="0" applyNumberFormat="0" applyBorder="0" applyAlignment="0" applyProtection="0">
      <alignment vertical="center"/>
    </xf>
    <xf numFmtId="0" fontId="15" fillId="25" borderId="0" applyNumberFormat="0" applyBorder="0" applyAlignment="0" applyProtection="0">
      <alignment vertical="center"/>
    </xf>
    <xf numFmtId="0" fontId="14" fillId="28" borderId="0" applyNumberFormat="0" applyBorder="0" applyAlignment="0" applyProtection="0">
      <alignment vertical="center"/>
    </xf>
    <xf numFmtId="0" fontId="14" fillId="30" borderId="0" applyNumberFormat="0" applyBorder="0" applyAlignment="0" applyProtection="0">
      <alignment vertical="center"/>
    </xf>
    <xf numFmtId="0" fontId="15" fillId="5" borderId="0" applyNumberFormat="0" applyBorder="0" applyAlignment="0" applyProtection="0">
      <alignment vertical="center"/>
    </xf>
    <xf numFmtId="0" fontId="14" fillId="24" borderId="0" applyNumberFormat="0" applyBorder="0" applyAlignment="0" applyProtection="0">
      <alignment vertical="center"/>
    </xf>
    <xf numFmtId="0" fontId="15" fillId="21" borderId="0" applyNumberFormat="0" applyBorder="0" applyAlignment="0" applyProtection="0">
      <alignment vertical="center"/>
    </xf>
    <xf numFmtId="0" fontId="15" fillId="32" borderId="0" applyNumberFormat="0" applyBorder="0" applyAlignment="0" applyProtection="0">
      <alignment vertical="center"/>
    </xf>
    <xf numFmtId="0" fontId="14" fillId="4" borderId="0" applyNumberFormat="0" applyBorder="0" applyAlignment="0" applyProtection="0">
      <alignment vertical="center"/>
    </xf>
    <xf numFmtId="0" fontId="15" fillId="17" borderId="0" applyNumberFormat="0" applyBorder="0" applyAlignment="0" applyProtection="0">
      <alignment vertical="center"/>
    </xf>
  </cellStyleXfs>
  <cellXfs count="75">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1" xfId="0" applyFont="1" applyFill="1" applyBorder="1" applyAlignment="1">
      <alignment vertical="center" wrapText="1"/>
    </xf>
    <xf numFmtId="0" fontId="8" fillId="0" borderId="1" xfId="0" applyFont="1" applyFill="1" applyBorder="1" applyAlignment="1">
      <alignment vertical="center" wrapText="1"/>
    </xf>
    <xf numFmtId="49" fontId="4" fillId="0" borderId="1" xfId="0" applyNumberFormat="1"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49" fontId="4" fillId="0" borderId="1" xfId="0" applyNumberFormat="1" applyFont="1" applyFill="1" applyBorder="1" applyAlignment="1">
      <alignment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49" fontId="5" fillId="0" borderId="4" xfId="0" applyNumberFormat="1" applyFont="1" applyFill="1" applyBorder="1" applyAlignment="1">
      <alignment horizontal="left" vertical="center" wrapText="1"/>
    </xf>
    <xf numFmtId="176" fontId="5" fillId="0" borderId="4" xfId="0" applyNumberFormat="1" applyFont="1" applyFill="1" applyBorder="1" applyAlignment="1">
      <alignment horizontal="left" vertical="center" wrapText="1"/>
    </xf>
    <xf numFmtId="49" fontId="5" fillId="0" borderId="4" xfId="0" applyNumberFormat="1" applyFont="1" applyFill="1" applyBorder="1" applyAlignment="1">
      <alignment vertical="center" wrapText="1"/>
    </xf>
    <xf numFmtId="49" fontId="5"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4" fillId="0" borderId="1" xfId="0" applyFont="1" applyBorder="1" applyAlignment="1">
      <alignment horizontal="left" vertical="center"/>
    </xf>
    <xf numFmtId="176" fontId="4" fillId="0" borderId="1" xfId="0" applyNumberFormat="1" applyFont="1" applyBorder="1" applyAlignment="1">
      <alignment horizontal="left" vertical="center"/>
    </xf>
    <xf numFmtId="0" fontId="4" fillId="0" borderId="1" xfId="0" applyFont="1" applyBorder="1">
      <alignmen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176" fontId="7" fillId="0" borderId="1" xfId="0" applyNumberFormat="1" applyFont="1" applyFill="1" applyBorder="1" applyAlignment="1">
      <alignment horizontal="left" vertical="center" wrapText="1"/>
    </xf>
    <xf numFmtId="176" fontId="7" fillId="0" borderId="1" xfId="0" applyNumberFormat="1" applyFont="1" applyFill="1" applyBorder="1" applyAlignment="1">
      <alignment vertical="center" wrapText="1"/>
    </xf>
    <xf numFmtId="0" fontId="7" fillId="0" borderId="1" xfId="0" applyNumberFormat="1" applyFont="1" applyFill="1" applyBorder="1" applyAlignment="1">
      <alignment vertical="center" wrapText="1"/>
    </xf>
    <xf numFmtId="49" fontId="7" fillId="0" borderId="4"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wrapText="1"/>
    </xf>
    <xf numFmtId="0" fontId="7" fillId="0" borderId="1" xfId="0" applyFont="1" applyFill="1" applyBorder="1" applyAlignment="1" quotePrefix="1">
      <alignment horizontal="center" vertical="center" wrapText="1"/>
    </xf>
    <xf numFmtId="0" fontId="5" fillId="0" borderId="2" xfId="0" applyNumberFormat="1" applyFont="1" applyFill="1" applyBorder="1" applyAlignment="1" quotePrefix="1">
      <alignment horizontal="center" vertical="center" wrapText="1"/>
    </xf>
    <xf numFmtId="0" fontId="5" fillId="0" borderId="1"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8"/>
  <sheetViews>
    <sheetView tabSelected="1" topLeftCell="A62" workbookViewId="0">
      <selection activeCell="H82" sqref="H82:H86"/>
    </sheetView>
  </sheetViews>
  <sheetFormatPr defaultColWidth="8.89166666666667" defaultRowHeight="13.5"/>
  <cols>
    <col min="1" max="1" width="5.89166666666667" style="1" customWidth="1"/>
    <col min="2" max="2" width="8.89166666666667" style="1"/>
    <col min="3" max="3" width="12.75" style="1" customWidth="1"/>
    <col min="4" max="4" width="15.125" style="1" customWidth="1"/>
    <col min="5" max="5" width="14.25" style="1" customWidth="1"/>
    <col min="6" max="6" width="8.89166666666667" style="1"/>
    <col min="7" max="7" width="14.125" style="1" customWidth="1"/>
    <col min="8" max="8" width="12" style="1" customWidth="1"/>
    <col min="9" max="9" width="12.225" style="1" customWidth="1"/>
    <col min="10" max="10" width="13.75" style="2" customWidth="1"/>
    <col min="11" max="11" width="14" style="2" customWidth="1"/>
    <col min="12" max="12" width="12.5" customWidth="1"/>
    <col min="13" max="13" width="14.375" customWidth="1"/>
  </cols>
  <sheetData>
    <row r="1" ht="42" spans="1:14">
      <c r="A1" s="3" t="s">
        <v>0</v>
      </c>
      <c r="B1" s="3" t="s">
        <v>1</v>
      </c>
      <c r="C1" s="3" t="s">
        <v>2</v>
      </c>
      <c r="D1" s="3" t="s">
        <v>3</v>
      </c>
      <c r="E1" s="3" t="s">
        <v>4</v>
      </c>
      <c r="F1" s="3" t="s">
        <v>5</v>
      </c>
      <c r="G1" s="3" t="s">
        <v>6</v>
      </c>
      <c r="H1" s="3" t="s">
        <v>7</v>
      </c>
      <c r="I1" s="3" t="s">
        <v>8</v>
      </c>
      <c r="J1" s="8" t="s">
        <v>9</v>
      </c>
      <c r="K1" s="8" t="s">
        <v>10</v>
      </c>
      <c r="L1" s="3" t="s">
        <v>11</v>
      </c>
      <c r="M1" s="3" t="s">
        <v>12</v>
      </c>
      <c r="N1" s="3" t="s">
        <v>13</v>
      </c>
    </row>
    <row r="2" spans="1:14">
      <c r="A2" s="4">
        <f>MAX($A$1:A1)+1</f>
        <v>1</v>
      </c>
      <c r="B2" s="4">
        <v>2024.04</v>
      </c>
      <c r="C2" s="4" t="s">
        <v>14</v>
      </c>
      <c r="D2" s="4" t="s">
        <v>15</v>
      </c>
      <c r="E2" s="4" t="s">
        <v>16</v>
      </c>
      <c r="F2" s="4" t="s">
        <v>17</v>
      </c>
      <c r="G2" s="4" t="s">
        <v>18</v>
      </c>
      <c r="H2" s="5" t="s">
        <v>19</v>
      </c>
      <c r="I2" s="4" t="s">
        <v>20</v>
      </c>
      <c r="J2" s="9" t="s">
        <v>21</v>
      </c>
      <c r="K2" s="10">
        <v>7361629.4</v>
      </c>
      <c r="L2" s="4">
        <v>542947.58</v>
      </c>
      <c r="M2" s="4" t="s">
        <v>22</v>
      </c>
      <c r="N2" s="11"/>
    </row>
    <row r="3" spans="1:14">
      <c r="A3" s="4"/>
      <c r="B3" s="4"/>
      <c r="C3" s="4"/>
      <c r="D3" s="4"/>
      <c r="E3" s="4" t="s">
        <v>16</v>
      </c>
      <c r="F3" s="4" t="s">
        <v>17</v>
      </c>
      <c r="G3" s="4">
        <v>201</v>
      </c>
      <c r="H3" s="6"/>
      <c r="I3" s="4" t="s">
        <v>20</v>
      </c>
      <c r="J3" s="9" t="s">
        <v>23</v>
      </c>
      <c r="K3" s="10">
        <v>39544920.56</v>
      </c>
      <c r="L3" s="4">
        <v>0</v>
      </c>
      <c r="M3" s="4" t="s">
        <v>22</v>
      </c>
      <c r="N3" s="11"/>
    </row>
    <row r="4" spans="1:14">
      <c r="A4" s="4"/>
      <c r="B4" s="4"/>
      <c r="C4" s="4"/>
      <c r="D4" s="4"/>
      <c r="E4" s="4" t="s">
        <v>16</v>
      </c>
      <c r="F4" s="4" t="s">
        <v>17</v>
      </c>
      <c r="G4" s="4">
        <v>201</v>
      </c>
      <c r="H4" s="6"/>
      <c r="I4" s="4" t="s">
        <v>20</v>
      </c>
      <c r="J4" s="9" t="s">
        <v>24</v>
      </c>
      <c r="K4" s="10">
        <v>1247922.6</v>
      </c>
      <c r="L4" s="4">
        <v>0</v>
      </c>
      <c r="M4" s="4" t="s">
        <v>22</v>
      </c>
      <c r="N4" s="11"/>
    </row>
    <row r="5" spans="1:14">
      <c r="A5" s="4"/>
      <c r="B5" s="4"/>
      <c r="C5" s="4"/>
      <c r="D5" s="4"/>
      <c r="E5" s="4" t="s">
        <v>16</v>
      </c>
      <c r="F5" s="4" t="s">
        <v>17</v>
      </c>
      <c r="G5" s="4">
        <v>201</v>
      </c>
      <c r="H5" s="6"/>
      <c r="I5" s="4" t="s">
        <v>20</v>
      </c>
      <c r="J5" s="9" t="s">
        <v>25</v>
      </c>
      <c r="K5" s="10">
        <v>789090.68</v>
      </c>
      <c r="L5" s="4">
        <v>38006.33</v>
      </c>
      <c r="M5" s="4" t="s">
        <v>22</v>
      </c>
      <c r="N5" s="11"/>
    </row>
    <row r="6" spans="1:14">
      <c r="A6" s="4"/>
      <c r="B6" s="4"/>
      <c r="C6" s="4"/>
      <c r="D6" s="4"/>
      <c r="E6" s="4" t="s">
        <v>16</v>
      </c>
      <c r="F6" s="4" t="s">
        <v>17</v>
      </c>
      <c r="G6" s="4">
        <v>201</v>
      </c>
      <c r="H6" s="6"/>
      <c r="I6" s="4" t="s">
        <v>20</v>
      </c>
      <c r="J6" s="9" t="s">
        <v>26</v>
      </c>
      <c r="K6" s="10">
        <v>47603.83</v>
      </c>
      <c r="L6" s="4">
        <v>0</v>
      </c>
      <c r="M6" s="4" t="s">
        <v>22</v>
      </c>
      <c r="N6" s="11"/>
    </row>
    <row r="7" spans="1:14">
      <c r="A7" s="4"/>
      <c r="B7" s="4"/>
      <c r="C7" s="4"/>
      <c r="D7" s="4"/>
      <c r="E7" s="4" t="s">
        <v>16</v>
      </c>
      <c r="F7" s="4" t="s">
        <v>17</v>
      </c>
      <c r="G7" s="4">
        <v>201</v>
      </c>
      <c r="H7" s="6"/>
      <c r="I7" s="4" t="s">
        <v>20</v>
      </c>
      <c r="J7" s="9" t="s">
        <v>27</v>
      </c>
      <c r="K7" s="10">
        <v>69884.55</v>
      </c>
      <c r="L7" s="4">
        <v>0</v>
      </c>
      <c r="M7" s="4" t="s">
        <v>22</v>
      </c>
      <c r="N7" s="11"/>
    </row>
    <row r="8" spans="1:14">
      <c r="A8" s="4"/>
      <c r="B8" s="4"/>
      <c r="C8" s="4"/>
      <c r="D8" s="4"/>
      <c r="E8" s="4" t="s">
        <v>16</v>
      </c>
      <c r="F8" s="4" t="s">
        <v>17</v>
      </c>
      <c r="G8" s="4">
        <v>201</v>
      </c>
      <c r="H8" s="6"/>
      <c r="I8" s="4" t="s">
        <v>20</v>
      </c>
      <c r="J8" s="9" t="s">
        <v>28</v>
      </c>
      <c r="K8" s="10">
        <v>68204.4</v>
      </c>
      <c r="L8" s="4">
        <v>0</v>
      </c>
      <c r="M8" s="4" t="s">
        <v>22</v>
      </c>
      <c r="N8" s="11"/>
    </row>
    <row r="9" spans="1:14">
      <c r="A9" s="4"/>
      <c r="B9" s="4"/>
      <c r="C9" s="4"/>
      <c r="D9" s="4"/>
      <c r="E9" s="4" t="s">
        <v>16</v>
      </c>
      <c r="F9" s="4" t="s">
        <v>17</v>
      </c>
      <c r="G9" s="4">
        <v>201</v>
      </c>
      <c r="H9" s="6"/>
      <c r="I9" s="4" t="s">
        <v>20</v>
      </c>
      <c r="J9" s="9" t="s">
        <v>29</v>
      </c>
      <c r="K9" s="10">
        <v>5387241.58</v>
      </c>
      <c r="L9" s="4">
        <v>4956.78</v>
      </c>
      <c r="M9" s="4" t="s">
        <v>22</v>
      </c>
      <c r="N9" s="11"/>
    </row>
    <row r="10" spans="1:14">
      <c r="A10" s="4"/>
      <c r="B10" s="4"/>
      <c r="C10" s="4"/>
      <c r="D10" s="4"/>
      <c r="E10" s="4" t="s">
        <v>16</v>
      </c>
      <c r="F10" s="4" t="s">
        <v>17</v>
      </c>
      <c r="G10" s="4">
        <v>201</v>
      </c>
      <c r="H10" s="7"/>
      <c r="I10" s="4" t="s">
        <v>20</v>
      </c>
      <c r="J10" s="9" t="s">
        <v>30</v>
      </c>
      <c r="K10" s="10">
        <v>75360.18</v>
      </c>
      <c r="L10" s="4">
        <v>0</v>
      </c>
      <c r="M10" s="4" t="s">
        <v>22</v>
      </c>
      <c r="N10" s="11"/>
    </row>
    <row r="11" ht="31.5" spans="1:14">
      <c r="A11" s="4">
        <f>MAX($A$1:A10)+1</f>
        <v>2</v>
      </c>
      <c r="B11" s="4">
        <v>2024.04</v>
      </c>
      <c r="C11" s="4" t="s">
        <v>14</v>
      </c>
      <c r="D11" s="4" t="s">
        <v>31</v>
      </c>
      <c r="E11" s="4" t="s">
        <v>32</v>
      </c>
      <c r="F11" s="4" t="s">
        <v>33</v>
      </c>
      <c r="G11" s="4" t="s">
        <v>18</v>
      </c>
      <c r="H11" s="4" t="s">
        <v>34</v>
      </c>
      <c r="I11" s="4" t="s">
        <v>35</v>
      </c>
      <c r="J11" s="9" t="s">
        <v>23</v>
      </c>
      <c r="K11" s="10">
        <v>4855071.19</v>
      </c>
      <c r="L11" s="4">
        <v>0</v>
      </c>
      <c r="M11" s="4" t="s">
        <v>22</v>
      </c>
      <c r="N11" s="11"/>
    </row>
    <row r="12" spans="1:14">
      <c r="A12" s="4">
        <f>MAX($A$1:A11)+1</f>
        <v>3</v>
      </c>
      <c r="B12" s="4">
        <v>2024.04</v>
      </c>
      <c r="C12" s="4" t="s">
        <v>14</v>
      </c>
      <c r="D12" s="4" t="s">
        <v>36</v>
      </c>
      <c r="E12" s="4" t="s">
        <v>37</v>
      </c>
      <c r="F12" s="4" t="s">
        <v>38</v>
      </c>
      <c r="G12" s="4" t="s">
        <v>18</v>
      </c>
      <c r="H12" s="5" t="s">
        <v>39</v>
      </c>
      <c r="I12" s="4" t="s">
        <v>40</v>
      </c>
      <c r="J12" s="9" t="s">
        <v>21</v>
      </c>
      <c r="K12" s="10">
        <v>7776891.72</v>
      </c>
      <c r="L12" s="4">
        <v>1338086.96</v>
      </c>
      <c r="M12" s="4" t="s">
        <v>22</v>
      </c>
      <c r="N12" s="11"/>
    </row>
    <row r="13" spans="1:14">
      <c r="A13" s="4"/>
      <c r="B13" s="4"/>
      <c r="C13" s="4"/>
      <c r="D13" s="4"/>
      <c r="E13" s="4" t="s">
        <v>37</v>
      </c>
      <c r="F13" s="4" t="s">
        <v>38</v>
      </c>
      <c r="G13" s="4">
        <v>201</v>
      </c>
      <c r="H13" s="6"/>
      <c r="I13" s="4" t="s">
        <v>40</v>
      </c>
      <c r="J13" s="9" t="s">
        <v>25</v>
      </c>
      <c r="K13" s="10">
        <v>560548.34</v>
      </c>
      <c r="L13" s="4">
        <v>93666.08</v>
      </c>
      <c r="M13" s="4" t="s">
        <v>22</v>
      </c>
      <c r="N13" s="11"/>
    </row>
    <row r="14" spans="1:14">
      <c r="A14" s="4"/>
      <c r="B14" s="4"/>
      <c r="C14" s="4"/>
      <c r="D14" s="4"/>
      <c r="E14" s="4" t="s">
        <v>37</v>
      </c>
      <c r="F14" s="4" t="s">
        <v>38</v>
      </c>
      <c r="G14" s="4">
        <v>201</v>
      </c>
      <c r="H14" s="6"/>
      <c r="I14" s="4" t="s">
        <v>40</v>
      </c>
      <c r="J14" s="9" t="s">
        <v>27</v>
      </c>
      <c r="K14" s="10">
        <v>22648.29</v>
      </c>
      <c r="L14" s="4">
        <v>0</v>
      </c>
      <c r="M14" s="4" t="s">
        <v>22</v>
      </c>
      <c r="N14" s="11"/>
    </row>
    <row r="15" spans="1:14">
      <c r="A15" s="4"/>
      <c r="B15" s="4"/>
      <c r="C15" s="4"/>
      <c r="D15" s="4"/>
      <c r="E15" s="4" t="s">
        <v>37</v>
      </c>
      <c r="F15" s="4" t="s">
        <v>38</v>
      </c>
      <c r="G15" s="4">
        <v>201</v>
      </c>
      <c r="H15" s="7"/>
      <c r="I15" s="4" t="s">
        <v>40</v>
      </c>
      <c r="J15" s="9" t="s">
        <v>28</v>
      </c>
      <c r="K15" s="10">
        <v>404</v>
      </c>
      <c r="L15" s="4">
        <v>0</v>
      </c>
      <c r="M15" s="4" t="s">
        <v>22</v>
      </c>
      <c r="N15" s="11"/>
    </row>
    <row r="16" spans="1:14">
      <c r="A16" s="4">
        <f>MAX($A$1:A15)+1</f>
        <v>4</v>
      </c>
      <c r="B16" s="4">
        <v>2024.04</v>
      </c>
      <c r="C16" s="4" t="s">
        <v>14</v>
      </c>
      <c r="D16" s="4" t="s">
        <v>41</v>
      </c>
      <c r="E16" s="4" t="s">
        <v>42</v>
      </c>
      <c r="F16" s="4" t="s">
        <v>43</v>
      </c>
      <c r="G16" s="4" t="s">
        <v>18</v>
      </c>
      <c r="H16" s="5" t="s">
        <v>44</v>
      </c>
      <c r="I16" s="4" t="s">
        <v>45</v>
      </c>
      <c r="J16" s="9" t="s">
        <v>21</v>
      </c>
      <c r="K16" s="10">
        <v>608529.12</v>
      </c>
      <c r="L16" s="4">
        <v>0</v>
      </c>
      <c r="M16" s="4" t="s">
        <v>22</v>
      </c>
      <c r="N16" s="11"/>
    </row>
    <row r="17" spans="1:14">
      <c r="A17" s="4"/>
      <c r="B17" s="4"/>
      <c r="C17" s="4"/>
      <c r="D17" s="4"/>
      <c r="E17" s="4" t="s">
        <v>42</v>
      </c>
      <c r="F17" s="4" t="s">
        <v>43</v>
      </c>
      <c r="G17" s="4">
        <v>201</v>
      </c>
      <c r="H17" s="6"/>
      <c r="I17" s="4" t="s">
        <v>45</v>
      </c>
      <c r="J17" s="9" t="s">
        <v>25</v>
      </c>
      <c r="K17" s="10">
        <v>28392.63</v>
      </c>
      <c r="L17" s="4">
        <v>0</v>
      </c>
      <c r="M17" s="4" t="s">
        <v>22</v>
      </c>
      <c r="N17" s="11"/>
    </row>
    <row r="18" spans="1:14">
      <c r="A18" s="4"/>
      <c r="B18" s="4"/>
      <c r="C18" s="4"/>
      <c r="D18" s="4"/>
      <c r="E18" s="4" t="s">
        <v>42</v>
      </c>
      <c r="F18" s="4" t="s">
        <v>43</v>
      </c>
      <c r="G18" s="4">
        <v>201</v>
      </c>
      <c r="H18" s="6"/>
      <c r="I18" s="4" t="s">
        <v>45</v>
      </c>
      <c r="J18" s="9" t="s">
        <v>26</v>
      </c>
      <c r="K18" s="10">
        <v>69450.36</v>
      </c>
      <c r="L18" s="4">
        <v>0</v>
      </c>
      <c r="M18" s="4" t="s">
        <v>22</v>
      </c>
      <c r="N18" s="11"/>
    </row>
    <row r="19" spans="1:14">
      <c r="A19" s="4"/>
      <c r="B19" s="4"/>
      <c r="C19" s="4"/>
      <c r="D19" s="4"/>
      <c r="E19" s="4" t="s">
        <v>42</v>
      </c>
      <c r="F19" s="4" t="s">
        <v>43</v>
      </c>
      <c r="G19" s="4">
        <v>201</v>
      </c>
      <c r="H19" s="6"/>
      <c r="I19" s="4" t="s">
        <v>45</v>
      </c>
      <c r="J19" s="9" t="s">
        <v>27</v>
      </c>
      <c r="K19" s="10">
        <v>268.27</v>
      </c>
      <c r="L19" s="4">
        <v>0</v>
      </c>
      <c r="M19" s="4" t="s">
        <v>22</v>
      </c>
      <c r="N19" s="11"/>
    </row>
    <row r="20" spans="1:14">
      <c r="A20" s="4"/>
      <c r="B20" s="4"/>
      <c r="C20" s="4"/>
      <c r="D20" s="4"/>
      <c r="E20" s="4" t="s">
        <v>42</v>
      </c>
      <c r="F20" s="4" t="s">
        <v>43</v>
      </c>
      <c r="G20" s="4">
        <v>201</v>
      </c>
      <c r="H20" s="6"/>
      <c r="I20" s="4" t="s">
        <v>45</v>
      </c>
      <c r="J20" s="9" t="s">
        <v>28</v>
      </c>
      <c r="K20" s="10">
        <v>6247.5</v>
      </c>
      <c r="L20" s="4">
        <v>0</v>
      </c>
      <c r="M20" s="4" t="s">
        <v>22</v>
      </c>
      <c r="N20" s="11"/>
    </row>
    <row r="21" spans="1:14">
      <c r="A21" s="4"/>
      <c r="B21" s="4"/>
      <c r="C21" s="4"/>
      <c r="D21" s="4"/>
      <c r="E21" s="4" t="s">
        <v>42</v>
      </c>
      <c r="F21" s="4" t="s">
        <v>43</v>
      </c>
      <c r="G21" s="4">
        <v>201</v>
      </c>
      <c r="H21" s="7"/>
      <c r="I21" s="4" t="s">
        <v>45</v>
      </c>
      <c r="J21" s="9" t="s">
        <v>29</v>
      </c>
      <c r="K21" s="10">
        <v>1819652.3</v>
      </c>
      <c r="L21" s="4">
        <v>0</v>
      </c>
      <c r="M21" s="4" t="s">
        <v>22</v>
      </c>
      <c r="N21" s="11"/>
    </row>
    <row r="22" ht="52.5" spans="1:14">
      <c r="A22" s="4">
        <f>MAX($A$1:A21)+1</f>
        <v>5</v>
      </c>
      <c r="B22" s="4">
        <v>2024.04</v>
      </c>
      <c r="C22" s="4" t="s">
        <v>14</v>
      </c>
      <c r="D22" s="4" t="s">
        <v>46</v>
      </c>
      <c r="E22" s="4" t="s">
        <v>47</v>
      </c>
      <c r="F22" s="4" t="s">
        <v>48</v>
      </c>
      <c r="G22" s="4" t="s">
        <v>18</v>
      </c>
      <c r="H22" s="4" t="s">
        <v>49</v>
      </c>
      <c r="I22" s="4" t="s">
        <v>50</v>
      </c>
      <c r="J22" s="9" t="s">
        <v>26</v>
      </c>
      <c r="K22" s="10">
        <v>5263160.81</v>
      </c>
      <c r="L22" s="4">
        <v>0</v>
      </c>
      <c r="M22" s="4" t="s">
        <v>22</v>
      </c>
      <c r="N22" s="11"/>
    </row>
    <row r="23" ht="21" spans="1:14">
      <c r="A23" s="4">
        <f>MAX($A$1:A22)+1</f>
        <v>6</v>
      </c>
      <c r="B23" s="4">
        <v>2024.04</v>
      </c>
      <c r="C23" s="4" t="s">
        <v>14</v>
      </c>
      <c r="D23" s="4" t="s">
        <v>51</v>
      </c>
      <c r="E23" s="4" t="s">
        <v>52</v>
      </c>
      <c r="F23" s="4" t="s">
        <v>53</v>
      </c>
      <c r="G23" s="4" t="s">
        <v>18</v>
      </c>
      <c r="H23" s="4" t="s">
        <v>54</v>
      </c>
      <c r="I23" s="4" t="s">
        <v>55</v>
      </c>
      <c r="J23" s="9" t="s">
        <v>29</v>
      </c>
      <c r="K23" s="10">
        <v>10801851.24</v>
      </c>
      <c r="L23" s="4">
        <v>0</v>
      </c>
      <c r="M23" s="4" t="s">
        <v>22</v>
      </c>
      <c r="N23" s="11"/>
    </row>
    <row r="24" spans="1:14">
      <c r="A24" s="4">
        <f>MAX($A$1:A23)+1</f>
        <v>7</v>
      </c>
      <c r="B24" s="4">
        <v>2024.04</v>
      </c>
      <c r="C24" s="4" t="s">
        <v>14</v>
      </c>
      <c r="D24" s="4" t="s">
        <v>56</v>
      </c>
      <c r="E24" s="4" t="s">
        <v>57</v>
      </c>
      <c r="F24" s="4" t="s">
        <v>58</v>
      </c>
      <c r="G24" s="4" t="s">
        <v>18</v>
      </c>
      <c r="H24" s="5" t="s">
        <v>59</v>
      </c>
      <c r="I24" s="4" t="s">
        <v>60</v>
      </c>
      <c r="J24" s="9" t="s">
        <v>21</v>
      </c>
      <c r="K24" s="10">
        <v>1302828.45</v>
      </c>
      <c r="L24" s="4">
        <v>0</v>
      </c>
      <c r="M24" s="4" t="s">
        <v>22</v>
      </c>
      <c r="N24" s="11"/>
    </row>
    <row r="25" spans="1:14">
      <c r="A25" s="4"/>
      <c r="B25" s="4"/>
      <c r="C25" s="4"/>
      <c r="D25" s="4"/>
      <c r="E25" s="4" t="s">
        <v>57</v>
      </c>
      <c r="F25" s="4" t="s">
        <v>58</v>
      </c>
      <c r="G25" s="4">
        <v>201</v>
      </c>
      <c r="H25" s="6"/>
      <c r="I25" s="4" t="s">
        <v>60</v>
      </c>
      <c r="J25" s="9" t="s">
        <v>25</v>
      </c>
      <c r="K25" s="10">
        <v>58212.79</v>
      </c>
      <c r="L25" s="4">
        <v>0</v>
      </c>
      <c r="M25" s="4" t="s">
        <v>22</v>
      </c>
      <c r="N25" s="11"/>
    </row>
    <row r="26" spans="1:14">
      <c r="A26" s="4"/>
      <c r="B26" s="4"/>
      <c r="C26" s="4"/>
      <c r="D26" s="4"/>
      <c r="E26" s="4" t="s">
        <v>57</v>
      </c>
      <c r="F26" s="4" t="s">
        <v>58</v>
      </c>
      <c r="G26" s="4">
        <v>201</v>
      </c>
      <c r="H26" s="6"/>
      <c r="I26" s="4" t="s">
        <v>60</v>
      </c>
      <c r="J26" s="9" t="s">
        <v>27</v>
      </c>
      <c r="K26" s="10">
        <v>9466.52</v>
      </c>
      <c r="L26" s="4">
        <v>0</v>
      </c>
      <c r="M26" s="4" t="s">
        <v>22</v>
      </c>
      <c r="N26" s="11"/>
    </row>
    <row r="27" spans="1:14">
      <c r="A27" s="4"/>
      <c r="B27" s="4"/>
      <c r="C27" s="4"/>
      <c r="D27" s="4"/>
      <c r="E27" s="4" t="s">
        <v>57</v>
      </c>
      <c r="F27" s="4" t="s">
        <v>58</v>
      </c>
      <c r="G27" s="4">
        <v>201</v>
      </c>
      <c r="H27" s="6"/>
      <c r="I27" s="4" t="s">
        <v>60</v>
      </c>
      <c r="J27" s="9" t="s">
        <v>28</v>
      </c>
      <c r="K27" s="10">
        <v>152901.6</v>
      </c>
      <c r="L27" s="4">
        <v>0</v>
      </c>
      <c r="M27" s="4" t="s">
        <v>22</v>
      </c>
      <c r="N27" s="11"/>
    </row>
    <row r="28" spans="1:14">
      <c r="A28" s="4"/>
      <c r="B28" s="4"/>
      <c r="C28" s="4"/>
      <c r="D28" s="4"/>
      <c r="E28" s="4" t="s">
        <v>57</v>
      </c>
      <c r="F28" s="4" t="s">
        <v>58</v>
      </c>
      <c r="G28" s="4">
        <v>201</v>
      </c>
      <c r="H28" s="7"/>
      <c r="I28" s="4" t="s">
        <v>60</v>
      </c>
      <c r="J28" s="9" t="s">
        <v>29</v>
      </c>
      <c r="K28" s="10">
        <v>693551.41</v>
      </c>
      <c r="L28" s="4">
        <v>0</v>
      </c>
      <c r="M28" s="4" t="s">
        <v>22</v>
      </c>
      <c r="N28" s="11"/>
    </row>
    <row r="29" spans="1:14">
      <c r="A29" s="4">
        <f>MAX($A$1:A28)+1</f>
        <v>8</v>
      </c>
      <c r="B29" s="4">
        <v>2024.04</v>
      </c>
      <c r="C29" s="4" t="s">
        <v>14</v>
      </c>
      <c r="D29" s="4" t="s">
        <v>61</v>
      </c>
      <c r="E29" s="4" t="s">
        <v>62</v>
      </c>
      <c r="F29" s="4" t="s">
        <v>58</v>
      </c>
      <c r="G29" s="4" t="s">
        <v>18</v>
      </c>
      <c r="H29" s="5" t="s">
        <v>59</v>
      </c>
      <c r="I29" s="4" t="s">
        <v>63</v>
      </c>
      <c r="J29" s="9" t="s">
        <v>21</v>
      </c>
      <c r="K29" s="10">
        <v>2843730.31</v>
      </c>
      <c r="L29" s="4">
        <v>105675.97</v>
      </c>
      <c r="M29" s="4" t="s">
        <v>22</v>
      </c>
      <c r="N29" s="11"/>
    </row>
    <row r="30" spans="1:14">
      <c r="A30" s="4"/>
      <c r="B30" s="4"/>
      <c r="C30" s="4"/>
      <c r="D30" s="4"/>
      <c r="E30" s="4" t="s">
        <v>62</v>
      </c>
      <c r="F30" s="4" t="s">
        <v>58</v>
      </c>
      <c r="G30" s="4">
        <v>201</v>
      </c>
      <c r="H30" s="6"/>
      <c r="I30" s="4" t="s">
        <v>63</v>
      </c>
      <c r="J30" s="9" t="s">
        <v>23</v>
      </c>
      <c r="K30" s="10">
        <v>138701.42</v>
      </c>
      <c r="L30" s="4">
        <v>0</v>
      </c>
      <c r="M30" s="4" t="s">
        <v>22</v>
      </c>
      <c r="N30" s="11"/>
    </row>
    <row r="31" spans="1:14">
      <c r="A31" s="4"/>
      <c r="B31" s="4"/>
      <c r="C31" s="4"/>
      <c r="D31" s="4"/>
      <c r="E31" s="4" t="s">
        <v>62</v>
      </c>
      <c r="F31" s="4" t="s">
        <v>58</v>
      </c>
      <c r="G31" s="4">
        <v>201</v>
      </c>
      <c r="H31" s="6"/>
      <c r="I31" s="4" t="s">
        <v>63</v>
      </c>
      <c r="J31" s="9" t="s">
        <v>25</v>
      </c>
      <c r="K31" s="10">
        <v>1083580.6</v>
      </c>
      <c r="L31" s="4">
        <v>7397.32</v>
      </c>
      <c r="M31" s="4" t="s">
        <v>22</v>
      </c>
      <c r="N31" s="11"/>
    </row>
    <row r="32" spans="1:14">
      <c r="A32" s="4"/>
      <c r="B32" s="4"/>
      <c r="C32" s="4"/>
      <c r="D32" s="4"/>
      <c r="E32" s="4" t="s">
        <v>62</v>
      </c>
      <c r="F32" s="4" t="s">
        <v>58</v>
      </c>
      <c r="G32" s="4">
        <v>201</v>
      </c>
      <c r="H32" s="6"/>
      <c r="I32" s="4" t="s">
        <v>63</v>
      </c>
      <c r="J32" s="9" t="s">
        <v>27</v>
      </c>
      <c r="K32" s="10">
        <v>34148.9</v>
      </c>
      <c r="L32" s="4">
        <v>0</v>
      </c>
      <c r="M32" s="4" t="s">
        <v>22</v>
      </c>
      <c r="N32" s="11"/>
    </row>
    <row r="33" spans="1:14">
      <c r="A33" s="4"/>
      <c r="B33" s="4"/>
      <c r="C33" s="4"/>
      <c r="D33" s="4"/>
      <c r="E33" s="4" t="s">
        <v>62</v>
      </c>
      <c r="F33" s="4" t="s">
        <v>58</v>
      </c>
      <c r="G33" s="4">
        <v>201</v>
      </c>
      <c r="H33" s="6"/>
      <c r="I33" s="4" t="s">
        <v>63</v>
      </c>
      <c r="J33" s="9" t="s">
        <v>28</v>
      </c>
      <c r="K33" s="10">
        <v>502081.08</v>
      </c>
      <c r="L33" s="4">
        <v>0</v>
      </c>
      <c r="M33" s="4" t="s">
        <v>22</v>
      </c>
      <c r="N33" s="11"/>
    </row>
    <row r="34" spans="1:14">
      <c r="A34" s="4"/>
      <c r="B34" s="4"/>
      <c r="C34" s="4"/>
      <c r="D34" s="4"/>
      <c r="E34" s="4" t="s">
        <v>62</v>
      </c>
      <c r="F34" s="4" t="s">
        <v>58</v>
      </c>
      <c r="G34" s="4">
        <v>201</v>
      </c>
      <c r="H34" s="7"/>
      <c r="I34" s="4" t="s">
        <v>63</v>
      </c>
      <c r="J34" s="9" t="s">
        <v>29</v>
      </c>
      <c r="K34" s="10">
        <v>5256280.04</v>
      </c>
      <c r="L34" s="4">
        <v>119815.62</v>
      </c>
      <c r="M34" s="4" t="s">
        <v>22</v>
      </c>
      <c r="N34" s="11"/>
    </row>
    <row r="35" spans="1:14">
      <c r="A35" s="4">
        <f>MAX($A$1:A34)+1</f>
        <v>9</v>
      </c>
      <c r="B35" s="4">
        <v>2024.04</v>
      </c>
      <c r="C35" s="4" t="s">
        <v>14</v>
      </c>
      <c r="D35" s="4" t="s">
        <v>64</v>
      </c>
      <c r="E35" s="4" t="s">
        <v>65</v>
      </c>
      <c r="F35" s="4" t="s">
        <v>66</v>
      </c>
      <c r="G35" s="4" t="s">
        <v>18</v>
      </c>
      <c r="H35" s="5" t="s">
        <v>67</v>
      </c>
      <c r="I35" s="4" t="s">
        <v>68</v>
      </c>
      <c r="J35" s="9" t="s">
        <v>21</v>
      </c>
      <c r="K35" s="10">
        <v>1140076.11</v>
      </c>
      <c r="L35" s="4">
        <v>1140076.11</v>
      </c>
      <c r="M35" s="4" t="s">
        <v>22</v>
      </c>
      <c r="N35" s="11"/>
    </row>
    <row r="36" spans="1:14">
      <c r="A36" s="4"/>
      <c r="B36" s="4"/>
      <c r="C36" s="4"/>
      <c r="D36" s="4"/>
      <c r="E36" s="4" t="s">
        <v>65</v>
      </c>
      <c r="F36" s="4" t="s">
        <v>66</v>
      </c>
      <c r="G36" s="4">
        <v>201</v>
      </c>
      <c r="H36" s="6"/>
      <c r="I36" s="4" t="s">
        <v>68</v>
      </c>
      <c r="J36" s="9" t="s">
        <v>23</v>
      </c>
      <c r="K36" s="10">
        <v>866347.3</v>
      </c>
      <c r="L36" s="4">
        <v>866347.3</v>
      </c>
      <c r="M36" s="4" t="s">
        <v>22</v>
      </c>
      <c r="N36" s="11"/>
    </row>
    <row r="37" spans="1:14">
      <c r="A37" s="4"/>
      <c r="B37" s="4"/>
      <c r="C37" s="4"/>
      <c r="D37" s="4"/>
      <c r="E37" s="4" t="s">
        <v>65</v>
      </c>
      <c r="F37" s="4" t="s">
        <v>66</v>
      </c>
      <c r="G37" s="4">
        <v>201</v>
      </c>
      <c r="H37" s="7"/>
      <c r="I37" s="4" t="s">
        <v>68</v>
      </c>
      <c r="J37" s="9" t="s">
        <v>25</v>
      </c>
      <c r="K37" s="10">
        <v>93805.33</v>
      </c>
      <c r="L37" s="4">
        <v>93805.33</v>
      </c>
      <c r="M37" s="4" t="s">
        <v>22</v>
      </c>
      <c r="N37" s="11"/>
    </row>
    <row r="38" spans="1:14">
      <c r="A38" s="4">
        <f>MAX($A$1:A37)+1</f>
        <v>10</v>
      </c>
      <c r="B38" s="4">
        <v>2024.04</v>
      </c>
      <c r="C38" s="4" t="s">
        <v>14</v>
      </c>
      <c r="D38" s="4" t="s">
        <v>69</v>
      </c>
      <c r="E38" s="4" t="s">
        <v>70</v>
      </c>
      <c r="F38" s="4" t="s">
        <v>71</v>
      </c>
      <c r="G38" s="4" t="s">
        <v>18</v>
      </c>
      <c r="H38" s="5" t="s">
        <v>72</v>
      </c>
      <c r="I38" s="4" t="s">
        <v>73</v>
      </c>
      <c r="J38" s="9" t="s">
        <v>25</v>
      </c>
      <c r="K38" s="10">
        <v>39575.24</v>
      </c>
      <c r="L38" s="4">
        <v>39575.24</v>
      </c>
      <c r="M38" s="4" t="s">
        <v>22</v>
      </c>
      <c r="N38" s="11"/>
    </row>
    <row r="39" spans="1:14">
      <c r="A39" s="4"/>
      <c r="B39" s="4"/>
      <c r="C39" s="4"/>
      <c r="D39" s="4"/>
      <c r="E39" s="4" t="s">
        <v>70</v>
      </c>
      <c r="F39" s="4" t="s">
        <v>71</v>
      </c>
      <c r="G39" s="4">
        <v>201</v>
      </c>
      <c r="H39" s="6"/>
      <c r="I39" s="4" t="s">
        <v>73</v>
      </c>
      <c r="J39" s="9" t="s">
        <v>28</v>
      </c>
      <c r="K39" s="10">
        <v>836075.24</v>
      </c>
      <c r="L39" s="4">
        <v>0</v>
      </c>
      <c r="M39" s="4" t="s">
        <v>22</v>
      </c>
      <c r="N39" s="11"/>
    </row>
    <row r="40" spans="1:14">
      <c r="A40" s="4"/>
      <c r="B40" s="4"/>
      <c r="C40" s="4"/>
      <c r="D40" s="4"/>
      <c r="E40" s="4" t="s">
        <v>70</v>
      </c>
      <c r="F40" s="4" t="s">
        <v>71</v>
      </c>
      <c r="G40" s="4">
        <v>201</v>
      </c>
      <c r="H40" s="7"/>
      <c r="I40" s="4" t="s">
        <v>73</v>
      </c>
      <c r="J40" s="9" t="s">
        <v>29</v>
      </c>
      <c r="K40" s="10">
        <v>1280943.68</v>
      </c>
      <c r="L40" s="4">
        <v>762474.21</v>
      </c>
      <c r="M40" s="4" t="s">
        <v>22</v>
      </c>
      <c r="N40" s="11"/>
    </row>
    <row r="41" ht="31.5" spans="1:14">
      <c r="A41" s="4">
        <f>MAX($A$1:A40)+1</f>
        <v>11</v>
      </c>
      <c r="B41" s="4">
        <v>2024.04</v>
      </c>
      <c r="C41" s="4" t="s">
        <v>14</v>
      </c>
      <c r="D41" s="4" t="s">
        <v>74</v>
      </c>
      <c r="E41" s="4" t="s">
        <v>75</v>
      </c>
      <c r="F41" s="4" t="s">
        <v>76</v>
      </c>
      <c r="G41" s="4" t="s">
        <v>18</v>
      </c>
      <c r="H41" s="4" t="s">
        <v>77</v>
      </c>
      <c r="I41" s="4" t="s">
        <v>78</v>
      </c>
      <c r="J41" s="9" t="s">
        <v>29</v>
      </c>
      <c r="K41" s="10">
        <v>4260594.01</v>
      </c>
      <c r="L41" s="4">
        <v>0</v>
      </c>
      <c r="M41" s="4" t="s">
        <v>22</v>
      </c>
      <c r="N41" s="11"/>
    </row>
    <row r="42" spans="1:14">
      <c r="A42" s="4">
        <f>MAX($A$1:A41)+1</f>
        <v>12</v>
      </c>
      <c r="B42" s="4">
        <v>2024.04</v>
      </c>
      <c r="C42" s="4" t="s">
        <v>14</v>
      </c>
      <c r="D42" s="4" t="s">
        <v>79</v>
      </c>
      <c r="E42" s="4" t="s">
        <v>80</v>
      </c>
      <c r="F42" s="4" t="s">
        <v>33</v>
      </c>
      <c r="G42" s="4" t="s">
        <v>18</v>
      </c>
      <c r="H42" s="5" t="s">
        <v>34</v>
      </c>
      <c r="I42" s="4" t="s">
        <v>81</v>
      </c>
      <c r="J42" s="9" t="s">
        <v>23</v>
      </c>
      <c r="K42" s="10">
        <v>7201219.76</v>
      </c>
      <c r="L42" s="4">
        <v>0</v>
      </c>
      <c r="M42" s="4" t="s">
        <v>22</v>
      </c>
      <c r="N42" s="11"/>
    </row>
    <row r="43" spans="1:14">
      <c r="A43" s="4"/>
      <c r="B43" s="4"/>
      <c r="C43" s="4"/>
      <c r="D43" s="4"/>
      <c r="E43" s="4" t="s">
        <v>80</v>
      </c>
      <c r="F43" s="4" t="s">
        <v>33</v>
      </c>
      <c r="G43" s="4">
        <v>201</v>
      </c>
      <c r="H43" s="7"/>
      <c r="I43" s="4" t="s">
        <v>81</v>
      </c>
      <c r="J43" s="9" t="s">
        <v>25</v>
      </c>
      <c r="K43" s="10">
        <v>37273.78</v>
      </c>
      <c r="L43" s="4">
        <v>0</v>
      </c>
      <c r="M43" s="4" t="s">
        <v>22</v>
      </c>
      <c r="N43" s="11"/>
    </row>
    <row r="44" spans="1:14">
      <c r="A44" s="4">
        <f>MAX($A$1:A43)+1</f>
        <v>13</v>
      </c>
      <c r="B44" s="4">
        <v>2024.04</v>
      </c>
      <c r="C44" s="4" t="s">
        <v>14</v>
      </c>
      <c r="D44" s="4" t="s">
        <v>82</v>
      </c>
      <c r="E44" s="4" t="s">
        <v>83</v>
      </c>
      <c r="F44" s="4" t="s">
        <v>53</v>
      </c>
      <c r="G44" s="4" t="s">
        <v>18</v>
      </c>
      <c r="H44" s="5" t="s">
        <v>54</v>
      </c>
      <c r="I44" s="4" t="s">
        <v>84</v>
      </c>
      <c r="J44" s="9" t="s">
        <v>21</v>
      </c>
      <c r="K44" s="10">
        <v>336006.61</v>
      </c>
      <c r="L44" s="4">
        <v>336006.61</v>
      </c>
      <c r="M44" s="4" t="s">
        <v>22</v>
      </c>
      <c r="N44" s="11"/>
    </row>
    <row r="45" spans="1:14">
      <c r="A45" s="4"/>
      <c r="B45" s="4"/>
      <c r="C45" s="4"/>
      <c r="D45" s="4"/>
      <c r="E45" s="4" t="s">
        <v>83</v>
      </c>
      <c r="F45" s="4" t="s">
        <v>53</v>
      </c>
      <c r="G45" s="4">
        <v>201</v>
      </c>
      <c r="H45" s="6"/>
      <c r="I45" s="4" t="s">
        <v>84</v>
      </c>
      <c r="J45" s="9" t="s">
        <v>23</v>
      </c>
      <c r="K45" s="10">
        <v>4900150.8</v>
      </c>
      <c r="L45" s="4">
        <v>4900150.8</v>
      </c>
      <c r="M45" s="4" t="s">
        <v>22</v>
      </c>
      <c r="N45" s="11"/>
    </row>
    <row r="46" spans="1:14">
      <c r="A46" s="4"/>
      <c r="B46" s="4"/>
      <c r="C46" s="4"/>
      <c r="D46" s="4"/>
      <c r="E46" s="4" t="s">
        <v>83</v>
      </c>
      <c r="F46" s="4" t="s">
        <v>53</v>
      </c>
      <c r="G46" s="4">
        <v>201</v>
      </c>
      <c r="H46" s="7"/>
      <c r="I46" s="4" t="s">
        <v>84</v>
      </c>
      <c r="J46" s="9" t="s">
        <v>25</v>
      </c>
      <c r="K46" s="10">
        <v>11760.23</v>
      </c>
      <c r="L46" s="4">
        <v>11760.23</v>
      </c>
      <c r="M46" s="4" t="s">
        <v>22</v>
      </c>
      <c r="N46" s="11"/>
    </row>
    <row r="47" ht="31.5" spans="1:14">
      <c r="A47" s="4">
        <f>MAX($A$1:A46)+1</f>
        <v>14</v>
      </c>
      <c r="B47" s="4">
        <v>2024.04</v>
      </c>
      <c r="C47" s="4" t="s">
        <v>14</v>
      </c>
      <c r="D47" s="4" t="s">
        <v>85</v>
      </c>
      <c r="E47" s="4" t="s">
        <v>86</v>
      </c>
      <c r="F47" s="4" t="s">
        <v>87</v>
      </c>
      <c r="G47" s="4" t="s">
        <v>18</v>
      </c>
      <c r="H47" s="4" t="s">
        <v>88</v>
      </c>
      <c r="I47" s="4" t="s">
        <v>89</v>
      </c>
      <c r="J47" s="9" t="s">
        <v>29</v>
      </c>
      <c r="K47" s="10">
        <v>13638206.82</v>
      </c>
      <c r="L47" s="4">
        <v>0</v>
      </c>
      <c r="M47" s="4" t="s">
        <v>22</v>
      </c>
      <c r="N47" s="11"/>
    </row>
    <row r="48" spans="1:14">
      <c r="A48" s="4">
        <f>MAX($A$1:A47)+1</f>
        <v>15</v>
      </c>
      <c r="B48" s="4">
        <v>2024.04</v>
      </c>
      <c r="C48" s="4" t="s">
        <v>14</v>
      </c>
      <c r="D48" s="4" t="s">
        <v>90</v>
      </c>
      <c r="E48" s="4" t="s">
        <v>91</v>
      </c>
      <c r="F48" s="4" t="s">
        <v>92</v>
      </c>
      <c r="G48" s="4" t="s">
        <v>18</v>
      </c>
      <c r="H48" s="5" t="s">
        <v>93</v>
      </c>
      <c r="I48" s="4" t="s">
        <v>94</v>
      </c>
      <c r="J48" s="9" t="s">
        <v>21</v>
      </c>
      <c r="K48" s="10">
        <v>1768193.73</v>
      </c>
      <c r="L48" s="4">
        <v>1768193.73</v>
      </c>
      <c r="M48" s="4" t="s">
        <v>22</v>
      </c>
      <c r="N48" s="11"/>
    </row>
    <row r="49" spans="1:14">
      <c r="A49" s="4"/>
      <c r="B49" s="4"/>
      <c r="C49" s="4"/>
      <c r="D49" s="4"/>
      <c r="E49" s="4" t="s">
        <v>91</v>
      </c>
      <c r="F49" s="4" t="s">
        <v>92</v>
      </c>
      <c r="G49" s="4">
        <v>201</v>
      </c>
      <c r="H49" s="6"/>
      <c r="I49" s="4" t="s">
        <v>94</v>
      </c>
      <c r="J49" s="9" t="s">
        <v>23</v>
      </c>
      <c r="K49" s="10">
        <v>8866567.74</v>
      </c>
      <c r="L49" s="4">
        <v>6637824.07</v>
      </c>
      <c r="M49" s="4" t="s">
        <v>22</v>
      </c>
      <c r="N49" s="11"/>
    </row>
    <row r="50" spans="1:14">
      <c r="A50" s="4"/>
      <c r="B50" s="4"/>
      <c r="C50" s="4"/>
      <c r="D50" s="4"/>
      <c r="E50" s="4" t="s">
        <v>91</v>
      </c>
      <c r="F50" s="4" t="s">
        <v>92</v>
      </c>
      <c r="G50" s="4">
        <v>201</v>
      </c>
      <c r="H50" s="7"/>
      <c r="I50" s="4" t="s">
        <v>94</v>
      </c>
      <c r="J50" s="9" t="s">
        <v>25</v>
      </c>
      <c r="K50" s="10">
        <v>313829.27</v>
      </c>
      <c r="L50" s="4">
        <v>313829.27</v>
      </c>
      <c r="M50" s="4" t="s">
        <v>22</v>
      </c>
      <c r="N50" s="11"/>
    </row>
    <row r="51" ht="52.5" spans="1:14">
      <c r="A51" s="4">
        <f>MAX($A$1:A50)+1</f>
        <v>16</v>
      </c>
      <c r="B51" s="4">
        <v>2024.04</v>
      </c>
      <c r="C51" s="4" t="s">
        <v>14</v>
      </c>
      <c r="D51" s="4" t="s">
        <v>95</v>
      </c>
      <c r="E51" s="4" t="s">
        <v>96</v>
      </c>
      <c r="F51" s="4" t="s">
        <v>97</v>
      </c>
      <c r="G51" s="4" t="s">
        <v>18</v>
      </c>
      <c r="H51" s="4" t="s">
        <v>98</v>
      </c>
      <c r="I51" s="4" t="s">
        <v>99</v>
      </c>
      <c r="J51" s="9" t="s">
        <v>23</v>
      </c>
      <c r="K51" s="10">
        <v>2191548.93</v>
      </c>
      <c r="L51" s="4">
        <v>0</v>
      </c>
      <c r="M51" s="4" t="s">
        <v>22</v>
      </c>
      <c r="N51" s="11"/>
    </row>
    <row r="52" spans="1:14">
      <c r="A52" s="4">
        <f>MAX($A$1:A51)+1</f>
        <v>17</v>
      </c>
      <c r="B52" s="4">
        <v>2024.04</v>
      </c>
      <c r="C52" s="4" t="s">
        <v>14</v>
      </c>
      <c r="D52" s="4" t="s">
        <v>100</v>
      </c>
      <c r="E52" s="4" t="s">
        <v>101</v>
      </c>
      <c r="F52" s="4" t="s">
        <v>102</v>
      </c>
      <c r="G52" s="4" t="s">
        <v>18</v>
      </c>
      <c r="H52" s="5" t="s">
        <v>103</v>
      </c>
      <c r="I52" s="4" t="s">
        <v>104</v>
      </c>
      <c r="J52" s="9" t="s">
        <v>21</v>
      </c>
      <c r="K52" s="10">
        <v>1218113.14</v>
      </c>
      <c r="L52" s="4">
        <v>651633.98</v>
      </c>
      <c r="M52" s="4" t="s">
        <v>22</v>
      </c>
      <c r="N52" s="11"/>
    </row>
    <row r="53" spans="1:14">
      <c r="A53" s="4"/>
      <c r="B53" s="4"/>
      <c r="C53" s="4"/>
      <c r="D53" s="4"/>
      <c r="E53" s="4" t="s">
        <v>101</v>
      </c>
      <c r="F53" s="4" t="s">
        <v>102</v>
      </c>
      <c r="G53" s="4">
        <v>201</v>
      </c>
      <c r="H53" s="6"/>
      <c r="I53" s="4" t="s">
        <v>104</v>
      </c>
      <c r="J53" s="9" t="s">
        <v>23</v>
      </c>
      <c r="K53" s="10">
        <v>1489133</v>
      </c>
      <c r="L53" s="4">
        <v>0</v>
      </c>
      <c r="M53" s="4" t="s">
        <v>22</v>
      </c>
      <c r="N53" s="11"/>
    </row>
    <row r="54" spans="1:14">
      <c r="A54" s="4"/>
      <c r="B54" s="4"/>
      <c r="C54" s="4"/>
      <c r="D54" s="4"/>
      <c r="E54" s="4" t="s">
        <v>101</v>
      </c>
      <c r="F54" s="4" t="s">
        <v>102</v>
      </c>
      <c r="G54" s="4">
        <v>201</v>
      </c>
      <c r="H54" s="6"/>
      <c r="I54" s="4" t="s">
        <v>104</v>
      </c>
      <c r="J54" s="9" t="s">
        <v>25</v>
      </c>
      <c r="K54" s="10">
        <v>158365.08</v>
      </c>
      <c r="L54" s="4">
        <v>45614.38</v>
      </c>
      <c r="M54" s="4" t="s">
        <v>22</v>
      </c>
      <c r="N54" s="11"/>
    </row>
    <row r="55" spans="1:14">
      <c r="A55" s="4"/>
      <c r="B55" s="4"/>
      <c r="C55" s="4"/>
      <c r="D55" s="4"/>
      <c r="E55" s="4" t="s">
        <v>101</v>
      </c>
      <c r="F55" s="4" t="s">
        <v>102</v>
      </c>
      <c r="G55" s="4">
        <v>201</v>
      </c>
      <c r="H55" s="6"/>
      <c r="I55" s="4" t="s">
        <v>104</v>
      </c>
      <c r="J55" s="9" t="s">
        <v>26</v>
      </c>
      <c r="K55" s="10">
        <v>5904.8</v>
      </c>
      <c r="L55" s="4">
        <v>0</v>
      </c>
      <c r="M55" s="4" t="s">
        <v>22</v>
      </c>
      <c r="N55" s="11"/>
    </row>
    <row r="56" spans="1:14">
      <c r="A56" s="4"/>
      <c r="B56" s="4"/>
      <c r="C56" s="4"/>
      <c r="D56" s="4"/>
      <c r="E56" s="4" t="s">
        <v>101</v>
      </c>
      <c r="F56" s="4" t="s">
        <v>102</v>
      </c>
      <c r="G56" s="4">
        <v>201</v>
      </c>
      <c r="H56" s="6"/>
      <c r="I56" s="4" t="s">
        <v>104</v>
      </c>
      <c r="J56" s="9" t="s">
        <v>28</v>
      </c>
      <c r="K56" s="10">
        <v>2079267.36</v>
      </c>
      <c r="L56" s="4">
        <v>0</v>
      </c>
      <c r="M56" s="4" t="s">
        <v>22</v>
      </c>
      <c r="N56" s="11"/>
    </row>
    <row r="57" spans="1:14">
      <c r="A57" s="4"/>
      <c r="B57" s="4"/>
      <c r="C57" s="4"/>
      <c r="D57" s="4"/>
      <c r="E57" s="4" t="s">
        <v>101</v>
      </c>
      <c r="F57" s="4" t="s">
        <v>102</v>
      </c>
      <c r="G57" s="4">
        <v>201</v>
      </c>
      <c r="H57" s="7"/>
      <c r="I57" s="4" t="s">
        <v>104</v>
      </c>
      <c r="J57" s="9" t="s">
        <v>29</v>
      </c>
      <c r="K57" s="10">
        <v>629895.97</v>
      </c>
      <c r="L57" s="4">
        <v>0</v>
      </c>
      <c r="M57" s="4" t="s">
        <v>22</v>
      </c>
      <c r="N57" s="11"/>
    </row>
    <row r="58" spans="1:14">
      <c r="A58" s="4">
        <f>MAX($A$1:A57)+1</f>
        <v>18</v>
      </c>
      <c r="B58" s="4">
        <v>2024.04</v>
      </c>
      <c r="C58" s="4" t="s">
        <v>14</v>
      </c>
      <c r="D58" s="4" t="s">
        <v>105</v>
      </c>
      <c r="E58" s="4" t="s">
        <v>106</v>
      </c>
      <c r="F58" s="4" t="s">
        <v>107</v>
      </c>
      <c r="G58" s="4" t="s">
        <v>18</v>
      </c>
      <c r="H58" s="5" t="s">
        <v>108</v>
      </c>
      <c r="I58" s="4" t="s">
        <v>109</v>
      </c>
      <c r="J58" s="9" t="s">
        <v>21</v>
      </c>
      <c r="K58" s="10">
        <v>435413.43</v>
      </c>
      <c r="L58" s="4">
        <v>0</v>
      </c>
      <c r="M58" s="4" t="s">
        <v>22</v>
      </c>
      <c r="N58" s="11"/>
    </row>
    <row r="59" spans="1:14">
      <c r="A59" s="4"/>
      <c r="B59" s="4"/>
      <c r="C59" s="4"/>
      <c r="D59" s="4"/>
      <c r="E59" s="4" t="s">
        <v>106</v>
      </c>
      <c r="F59" s="4" t="s">
        <v>107</v>
      </c>
      <c r="G59" s="4">
        <v>201</v>
      </c>
      <c r="H59" s="6"/>
      <c r="I59" s="4" t="s">
        <v>109</v>
      </c>
      <c r="J59" s="9" t="s">
        <v>25</v>
      </c>
      <c r="K59" s="10">
        <v>30478.94</v>
      </c>
      <c r="L59" s="4">
        <v>0</v>
      </c>
      <c r="M59" s="4" t="s">
        <v>22</v>
      </c>
      <c r="N59" s="11"/>
    </row>
    <row r="60" spans="1:14">
      <c r="A60" s="4"/>
      <c r="B60" s="4"/>
      <c r="C60" s="4"/>
      <c r="D60" s="4"/>
      <c r="E60" s="4" t="s">
        <v>106</v>
      </c>
      <c r="F60" s="4" t="s">
        <v>107</v>
      </c>
      <c r="G60" s="4">
        <v>201</v>
      </c>
      <c r="H60" s="6"/>
      <c r="I60" s="4" t="s">
        <v>109</v>
      </c>
      <c r="J60" s="9" t="s">
        <v>26</v>
      </c>
      <c r="K60" s="10">
        <v>1218347.4</v>
      </c>
      <c r="L60" s="4">
        <v>0</v>
      </c>
      <c r="M60" s="4" t="s">
        <v>22</v>
      </c>
      <c r="N60" s="11"/>
    </row>
    <row r="61" spans="1:14">
      <c r="A61" s="4"/>
      <c r="B61" s="4"/>
      <c r="C61" s="4"/>
      <c r="D61" s="4"/>
      <c r="E61" s="4" t="s">
        <v>106</v>
      </c>
      <c r="F61" s="4" t="s">
        <v>107</v>
      </c>
      <c r="G61" s="4">
        <v>201</v>
      </c>
      <c r="H61" s="6"/>
      <c r="I61" s="4" t="s">
        <v>109</v>
      </c>
      <c r="J61" s="9" t="s">
        <v>28</v>
      </c>
      <c r="K61" s="10">
        <v>1589798.12</v>
      </c>
      <c r="L61" s="4">
        <v>0</v>
      </c>
      <c r="M61" s="4" t="s">
        <v>22</v>
      </c>
      <c r="N61" s="11"/>
    </row>
    <row r="62" spans="1:14">
      <c r="A62" s="4"/>
      <c r="B62" s="4"/>
      <c r="C62" s="4"/>
      <c r="D62" s="4"/>
      <c r="E62" s="4" t="s">
        <v>106</v>
      </c>
      <c r="F62" s="4" t="s">
        <v>107</v>
      </c>
      <c r="G62" s="4">
        <v>201</v>
      </c>
      <c r="H62" s="7"/>
      <c r="I62" s="4" t="s">
        <v>109</v>
      </c>
      <c r="J62" s="9" t="s">
        <v>110</v>
      </c>
      <c r="K62" s="10">
        <v>960</v>
      </c>
      <c r="L62" s="4">
        <v>0</v>
      </c>
      <c r="M62" s="4" t="s">
        <v>22</v>
      </c>
      <c r="N62" s="11"/>
    </row>
    <row r="63" spans="1:14">
      <c r="A63" s="4">
        <f>MAX($A$1:A62)+1</f>
        <v>19</v>
      </c>
      <c r="B63" s="4">
        <v>2024.04</v>
      </c>
      <c r="C63" s="4" t="s">
        <v>14</v>
      </c>
      <c r="D63" s="4" t="s">
        <v>111</v>
      </c>
      <c r="E63" s="4" t="s">
        <v>112</v>
      </c>
      <c r="F63" s="4" t="s">
        <v>113</v>
      </c>
      <c r="G63" s="4" t="s">
        <v>18</v>
      </c>
      <c r="H63" s="5" t="s">
        <v>114</v>
      </c>
      <c r="I63" s="4" t="s">
        <v>115</v>
      </c>
      <c r="J63" s="9" t="s">
        <v>21</v>
      </c>
      <c r="K63" s="10">
        <v>1914871.34</v>
      </c>
      <c r="L63" s="4">
        <v>0</v>
      </c>
      <c r="M63" s="4" t="s">
        <v>22</v>
      </c>
      <c r="N63" s="11"/>
    </row>
    <row r="64" spans="1:14">
      <c r="A64" s="4"/>
      <c r="B64" s="4"/>
      <c r="C64" s="4"/>
      <c r="D64" s="4"/>
      <c r="E64" s="4" t="s">
        <v>112</v>
      </c>
      <c r="F64" s="4" t="s">
        <v>113</v>
      </c>
      <c r="G64" s="4">
        <v>201</v>
      </c>
      <c r="H64" s="6"/>
      <c r="I64" s="4" t="s">
        <v>115</v>
      </c>
      <c r="J64" s="9" t="s">
        <v>25</v>
      </c>
      <c r="K64" s="10">
        <v>9177.05</v>
      </c>
      <c r="L64" s="4">
        <v>0</v>
      </c>
      <c r="M64" s="4" t="s">
        <v>22</v>
      </c>
      <c r="N64" s="11"/>
    </row>
    <row r="65" spans="1:14">
      <c r="A65" s="4"/>
      <c r="B65" s="4"/>
      <c r="C65" s="4"/>
      <c r="D65" s="4"/>
      <c r="E65" s="4" t="s">
        <v>112</v>
      </c>
      <c r="F65" s="4" t="s">
        <v>113</v>
      </c>
      <c r="G65" s="4">
        <v>201</v>
      </c>
      <c r="H65" s="6"/>
      <c r="I65" s="4" t="s">
        <v>115</v>
      </c>
      <c r="J65" s="9" t="s">
        <v>26</v>
      </c>
      <c r="K65" s="10">
        <v>1100196.82</v>
      </c>
      <c r="L65" s="4">
        <v>1100196.82</v>
      </c>
      <c r="M65" s="4" t="s">
        <v>22</v>
      </c>
      <c r="N65" s="11"/>
    </row>
    <row r="66" spans="1:14">
      <c r="A66" s="4"/>
      <c r="B66" s="4"/>
      <c r="C66" s="4"/>
      <c r="D66" s="4"/>
      <c r="E66" s="4" t="s">
        <v>112</v>
      </c>
      <c r="F66" s="4" t="s">
        <v>113</v>
      </c>
      <c r="G66" s="4">
        <v>201</v>
      </c>
      <c r="H66" s="6"/>
      <c r="I66" s="4" t="s">
        <v>115</v>
      </c>
      <c r="J66" s="9" t="s">
        <v>27</v>
      </c>
      <c r="K66" s="10">
        <v>24978.1</v>
      </c>
      <c r="L66" s="4">
        <v>24978.1</v>
      </c>
      <c r="M66" s="4" t="s">
        <v>22</v>
      </c>
      <c r="N66" s="11"/>
    </row>
    <row r="67" spans="1:14">
      <c r="A67" s="4"/>
      <c r="B67" s="4"/>
      <c r="C67" s="4"/>
      <c r="D67" s="4"/>
      <c r="E67" s="4" t="s">
        <v>112</v>
      </c>
      <c r="F67" s="4" t="s">
        <v>113</v>
      </c>
      <c r="G67" s="4">
        <v>201</v>
      </c>
      <c r="H67" s="7"/>
      <c r="I67" s="4" t="s">
        <v>115</v>
      </c>
      <c r="J67" s="9" t="s">
        <v>28</v>
      </c>
      <c r="K67" s="10">
        <v>171583.14</v>
      </c>
      <c r="L67" s="4">
        <v>171583.14</v>
      </c>
      <c r="M67" s="4" t="s">
        <v>22</v>
      </c>
      <c r="N67" s="11"/>
    </row>
    <row r="68" spans="1:14">
      <c r="A68" s="4">
        <f>MAX($A$1:A67)+1</f>
        <v>20</v>
      </c>
      <c r="B68" s="4">
        <v>2024.04</v>
      </c>
      <c r="C68" s="4" t="s">
        <v>14</v>
      </c>
      <c r="D68" s="4" t="s">
        <v>116</v>
      </c>
      <c r="E68" s="4" t="s">
        <v>117</v>
      </c>
      <c r="F68" s="4" t="s">
        <v>118</v>
      </c>
      <c r="G68" s="4" t="s">
        <v>18</v>
      </c>
      <c r="H68" s="5" t="s">
        <v>119</v>
      </c>
      <c r="I68" s="4" t="s">
        <v>120</v>
      </c>
      <c r="J68" s="9" t="s">
        <v>26</v>
      </c>
      <c r="K68" s="10">
        <v>2004122.56</v>
      </c>
      <c r="L68" s="4">
        <v>0</v>
      </c>
      <c r="M68" s="4" t="s">
        <v>22</v>
      </c>
      <c r="N68" s="11"/>
    </row>
    <row r="69" spans="1:14">
      <c r="A69" s="4"/>
      <c r="B69" s="4"/>
      <c r="C69" s="4"/>
      <c r="D69" s="4"/>
      <c r="E69" s="4" t="s">
        <v>117</v>
      </c>
      <c r="F69" s="4" t="s">
        <v>118</v>
      </c>
      <c r="G69" s="4">
        <v>201</v>
      </c>
      <c r="H69" s="6"/>
      <c r="I69" s="4" t="s">
        <v>120</v>
      </c>
      <c r="J69" s="9" t="s">
        <v>27</v>
      </c>
      <c r="K69" s="10">
        <v>5159.5</v>
      </c>
      <c r="L69" s="4">
        <v>0</v>
      </c>
      <c r="M69" s="4" t="s">
        <v>22</v>
      </c>
      <c r="N69" s="11"/>
    </row>
    <row r="70" spans="1:14">
      <c r="A70" s="4"/>
      <c r="B70" s="4"/>
      <c r="C70" s="4"/>
      <c r="D70" s="4"/>
      <c r="E70" s="4" t="s">
        <v>117</v>
      </c>
      <c r="F70" s="4" t="s">
        <v>118</v>
      </c>
      <c r="G70" s="4">
        <v>201</v>
      </c>
      <c r="H70" s="7"/>
      <c r="I70" s="4" t="s">
        <v>120</v>
      </c>
      <c r="J70" s="9" t="s">
        <v>28</v>
      </c>
      <c r="K70" s="10">
        <v>2399908.92</v>
      </c>
      <c r="L70" s="4">
        <v>0</v>
      </c>
      <c r="M70" s="4" t="s">
        <v>22</v>
      </c>
      <c r="N70" s="11"/>
    </row>
    <row r="71" ht="52.5" spans="1:14">
      <c r="A71" s="4">
        <f>MAX($A$1:A70)+1</f>
        <v>21</v>
      </c>
      <c r="B71" s="4">
        <v>2024.04</v>
      </c>
      <c r="C71" s="4" t="s">
        <v>14</v>
      </c>
      <c r="D71" s="4" t="s">
        <v>121</v>
      </c>
      <c r="E71" s="4" t="s">
        <v>122</v>
      </c>
      <c r="F71" s="4" t="s">
        <v>123</v>
      </c>
      <c r="G71" s="4" t="s">
        <v>18</v>
      </c>
      <c r="H71" s="4" t="s">
        <v>124</v>
      </c>
      <c r="I71" s="4" t="s">
        <v>125</v>
      </c>
      <c r="J71" s="9" t="s">
        <v>23</v>
      </c>
      <c r="K71" s="10">
        <v>2869590.63</v>
      </c>
      <c r="L71" s="4">
        <v>2869590.63</v>
      </c>
      <c r="M71" s="4" t="s">
        <v>22</v>
      </c>
      <c r="N71" s="11"/>
    </row>
    <row r="72" spans="1:14">
      <c r="A72" s="4">
        <f>MAX($A$1:A71)+1</f>
        <v>22</v>
      </c>
      <c r="B72" s="4">
        <v>2024.04</v>
      </c>
      <c r="C72" s="4" t="s">
        <v>14</v>
      </c>
      <c r="D72" s="4" t="s">
        <v>126</v>
      </c>
      <c r="E72" s="4" t="s">
        <v>127</v>
      </c>
      <c r="F72" s="4" t="s">
        <v>128</v>
      </c>
      <c r="G72" s="4" t="s">
        <v>18</v>
      </c>
      <c r="H72" s="5" t="s">
        <v>129</v>
      </c>
      <c r="I72" s="4" t="s">
        <v>130</v>
      </c>
      <c r="J72" s="9" t="s">
        <v>24</v>
      </c>
      <c r="K72" s="10">
        <v>53572.24</v>
      </c>
      <c r="L72" s="4">
        <v>0</v>
      </c>
      <c r="M72" s="4" t="s">
        <v>22</v>
      </c>
      <c r="N72" s="11"/>
    </row>
    <row r="73" spans="1:14">
      <c r="A73" s="4"/>
      <c r="B73" s="4"/>
      <c r="C73" s="4"/>
      <c r="D73" s="4"/>
      <c r="E73" s="4" t="s">
        <v>127</v>
      </c>
      <c r="F73" s="4" t="s">
        <v>128</v>
      </c>
      <c r="G73" s="4">
        <v>201</v>
      </c>
      <c r="H73" s="6"/>
      <c r="I73" s="4" t="s">
        <v>130</v>
      </c>
      <c r="J73" s="9" t="s">
        <v>26</v>
      </c>
      <c r="K73" s="10">
        <v>2559716.84</v>
      </c>
      <c r="L73" s="4">
        <v>0</v>
      </c>
      <c r="M73" s="4" t="s">
        <v>22</v>
      </c>
      <c r="N73" s="11"/>
    </row>
    <row r="74" spans="1:14">
      <c r="A74" s="4"/>
      <c r="B74" s="4"/>
      <c r="C74" s="4"/>
      <c r="D74" s="4"/>
      <c r="E74" s="4" t="s">
        <v>127</v>
      </c>
      <c r="F74" s="4" t="s">
        <v>128</v>
      </c>
      <c r="G74" s="4">
        <v>201</v>
      </c>
      <c r="H74" s="7"/>
      <c r="I74" s="4" t="s">
        <v>130</v>
      </c>
      <c r="J74" s="9" t="s">
        <v>28</v>
      </c>
      <c r="K74" s="10">
        <v>317986.47</v>
      </c>
      <c r="L74" s="4">
        <v>0</v>
      </c>
      <c r="M74" s="4" t="s">
        <v>22</v>
      </c>
      <c r="N74" s="11"/>
    </row>
    <row r="75" ht="21" spans="1:14">
      <c r="A75" s="4">
        <f>MAX($A$1:A74)+1</f>
        <v>23</v>
      </c>
      <c r="B75" s="4">
        <v>2024.04</v>
      </c>
      <c r="C75" s="4" t="s">
        <v>14</v>
      </c>
      <c r="D75" s="4" t="s">
        <v>131</v>
      </c>
      <c r="E75" s="4" t="s">
        <v>132</v>
      </c>
      <c r="F75" s="4" t="s">
        <v>133</v>
      </c>
      <c r="G75" s="4" t="s">
        <v>18</v>
      </c>
      <c r="H75" s="4" t="s">
        <v>134</v>
      </c>
      <c r="I75" s="4" t="s">
        <v>135</v>
      </c>
      <c r="J75" s="9" t="s">
        <v>28</v>
      </c>
      <c r="K75" s="10">
        <v>10685543.7</v>
      </c>
      <c r="L75" s="4">
        <v>0</v>
      </c>
      <c r="M75" s="4" t="s">
        <v>22</v>
      </c>
      <c r="N75" s="11"/>
    </row>
    <row r="76" spans="1:14">
      <c r="A76" s="4">
        <v>24</v>
      </c>
      <c r="B76" s="4">
        <v>2024.04</v>
      </c>
      <c r="C76" s="4" t="s">
        <v>14</v>
      </c>
      <c r="D76" s="4" t="s">
        <v>136</v>
      </c>
      <c r="E76" s="4" t="s">
        <v>137</v>
      </c>
      <c r="F76" s="4" t="s">
        <v>138</v>
      </c>
      <c r="G76" s="4" t="s">
        <v>18</v>
      </c>
      <c r="H76" s="12" t="s">
        <v>139</v>
      </c>
      <c r="I76" s="4" t="s">
        <v>140</v>
      </c>
      <c r="J76" s="9" t="s">
        <v>141</v>
      </c>
      <c r="K76" s="10">
        <v>4675581.43</v>
      </c>
      <c r="L76" s="4" t="s">
        <v>142</v>
      </c>
      <c r="M76" s="41" t="s">
        <v>143</v>
      </c>
      <c r="N76" s="42"/>
    </row>
    <row r="77" ht="21" spans="1:14">
      <c r="A77" s="4"/>
      <c r="B77" s="4"/>
      <c r="C77" s="4"/>
      <c r="D77" s="4"/>
      <c r="E77" s="4" t="s">
        <v>137</v>
      </c>
      <c r="F77" s="4" t="s">
        <v>138</v>
      </c>
      <c r="G77" s="4" t="s">
        <v>18</v>
      </c>
      <c r="H77" s="13"/>
      <c r="I77" s="4" t="s">
        <v>140</v>
      </c>
      <c r="J77" s="9" t="s">
        <v>144</v>
      </c>
      <c r="K77" s="10">
        <v>288488.45</v>
      </c>
      <c r="L77" s="4" t="s">
        <v>142</v>
      </c>
      <c r="M77" s="41" t="s">
        <v>145</v>
      </c>
      <c r="N77" s="42"/>
    </row>
    <row r="78" ht="42" spans="1:14">
      <c r="A78" s="4">
        <v>25</v>
      </c>
      <c r="B78" s="4">
        <v>2024.04</v>
      </c>
      <c r="C78" s="4" t="s">
        <v>14</v>
      </c>
      <c r="D78" s="4" t="s">
        <v>146</v>
      </c>
      <c r="E78" s="4" t="s">
        <v>147</v>
      </c>
      <c r="F78" s="4" t="s">
        <v>148</v>
      </c>
      <c r="G78" s="4" t="s">
        <v>18</v>
      </c>
      <c r="H78" s="4" t="s">
        <v>149</v>
      </c>
      <c r="I78" s="4" t="s">
        <v>150</v>
      </c>
      <c r="J78" s="9" t="s">
        <v>151</v>
      </c>
      <c r="K78" s="10">
        <v>3912058.16</v>
      </c>
      <c r="L78" s="4" t="s">
        <v>142</v>
      </c>
      <c r="M78" s="41" t="s">
        <v>143</v>
      </c>
      <c r="N78" s="42"/>
    </row>
    <row r="79" spans="1:14">
      <c r="A79" s="4">
        <v>26</v>
      </c>
      <c r="B79" s="4">
        <v>2024.04</v>
      </c>
      <c r="C79" s="4" t="s">
        <v>14</v>
      </c>
      <c r="D79" s="4" t="s">
        <v>152</v>
      </c>
      <c r="E79" s="4" t="s">
        <v>153</v>
      </c>
      <c r="F79" s="4" t="s">
        <v>154</v>
      </c>
      <c r="G79" s="4" t="s">
        <v>18</v>
      </c>
      <c r="H79" s="12" t="s">
        <v>155</v>
      </c>
      <c r="I79" s="4" t="s">
        <v>156</v>
      </c>
      <c r="J79" s="9" t="s">
        <v>151</v>
      </c>
      <c r="K79" s="10">
        <v>803307.7</v>
      </c>
      <c r="L79" s="4">
        <v>803307.7</v>
      </c>
      <c r="M79" s="41" t="s">
        <v>143</v>
      </c>
      <c r="N79" s="42"/>
    </row>
    <row r="80" ht="21" spans="1:14">
      <c r="A80" s="4"/>
      <c r="B80" s="4"/>
      <c r="C80" s="4"/>
      <c r="D80" s="4"/>
      <c r="E80" s="4" t="s">
        <v>153</v>
      </c>
      <c r="F80" s="4" t="s">
        <v>154</v>
      </c>
      <c r="G80" s="4" t="s">
        <v>18</v>
      </c>
      <c r="H80" s="14"/>
      <c r="I80" s="4" t="s">
        <v>156</v>
      </c>
      <c r="J80" s="9" t="s">
        <v>144</v>
      </c>
      <c r="K80" s="10">
        <v>49336.94</v>
      </c>
      <c r="L80" s="4" t="s">
        <v>157</v>
      </c>
      <c r="M80" s="41" t="s">
        <v>145</v>
      </c>
      <c r="N80" s="42"/>
    </row>
    <row r="81" spans="1:14">
      <c r="A81" s="4"/>
      <c r="B81" s="4"/>
      <c r="C81" s="4"/>
      <c r="D81" s="4"/>
      <c r="E81" s="4" t="s">
        <v>153</v>
      </c>
      <c r="F81" s="4" t="s">
        <v>154</v>
      </c>
      <c r="G81" s="4" t="s">
        <v>18</v>
      </c>
      <c r="H81" s="13"/>
      <c r="I81" s="4" t="s">
        <v>156</v>
      </c>
      <c r="J81" s="9" t="s">
        <v>158</v>
      </c>
      <c r="K81" s="10">
        <v>6920650.55</v>
      </c>
      <c r="L81" s="4" t="s">
        <v>142</v>
      </c>
      <c r="M81" s="41" t="s">
        <v>145</v>
      </c>
      <c r="N81" s="42"/>
    </row>
    <row r="82" spans="1:14">
      <c r="A82" s="4">
        <v>27</v>
      </c>
      <c r="B82" s="4">
        <v>2024.04</v>
      </c>
      <c r="C82" s="4" t="s">
        <v>14</v>
      </c>
      <c r="D82" s="4" t="s">
        <v>159</v>
      </c>
      <c r="E82" s="4" t="s">
        <v>160</v>
      </c>
      <c r="F82" s="4" t="s">
        <v>161</v>
      </c>
      <c r="G82" s="4" t="s">
        <v>18</v>
      </c>
      <c r="H82" s="12" t="s">
        <v>162</v>
      </c>
      <c r="I82" s="4" t="s">
        <v>163</v>
      </c>
      <c r="J82" s="9" t="s">
        <v>151</v>
      </c>
      <c r="K82" s="10">
        <v>189294.74</v>
      </c>
      <c r="L82" s="4" t="s">
        <v>142</v>
      </c>
      <c r="M82" s="41" t="s">
        <v>143</v>
      </c>
      <c r="N82" s="42"/>
    </row>
    <row r="83" spans="1:14">
      <c r="A83" s="4"/>
      <c r="B83" s="4"/>
      <c r="C83" s="4"/>
      <c r="D83" s="4"/>
      <c r="E83" s="4" t="s">
        <v>160</v>
      </c>
      <c r="F83" s="4" t="s">
        <v>161</v>
      </c>
      <c r="G83" s="4" t="s">
        <v>18</v>
      </c>
      <c r="H83" s="14"/>
      <c r="I83" s="4" t="s">
        <v>163</v>
      </c>
      <c r="J83" s="9" t="s">
        <v>164</v>
      </c>
      <c r="K83" s="10">
        <v>1835911.72</v>
      </c>
      <c r="L83" s="4" t="s">
        <v>142</v>
      </c>
      <c r="M83" s="41" t="s">
        <v>145</v>
      </c>
      <c r="N83" s="42"/>
    </row>
    <row r="84" ht="21" spans="1:14">
      <c r="A84" s="4"/>
      <c r="B84" s="4"/>
      <c r="C84" s="4"/>
      <c r="D84" s="4"/>
      <c r="E84" s="4" t="s">
        <v>160</v>
      </c>
      <c r="F84" s="4" t="s">
        <v>161</v>
      </c>
      <c r="G84" s="4" t="s">
        <v>18</v>
      </c>
      <c r="H84" s="14"/>
      <c r="I84" s="4" t="s">
        <v>163</v>
      </c>
      <c r="J84" s="9" t="s">
        <v>144</v>
      </c>
      <c r="K84" s="10">
        <v>13250.63</v>
      </c>
      <c r="L84" s="4" t="s">
        <v>142</v>
      </c>
      <c r="M84" s="41" t="s">
        <v>145</v>
      </c>
      <c r="N84" s="42"/>
    </row>
    <row r="85" spans="1:14">
      <c r="A85" s="4"/>
      <c r="B85" s="4"/>
      <c r="C85" s="4"/>
      <c r="D85" s="4"/>
      <c r="E85" s="4" t="s">
        <v>160</v>
      </c>
      <c r="F85" s="4" t="s">
        <v>161</v>
      </c>
      <c r="G85" s="4" t="s">
        <v>18</v>
      </c>
      <c r="H85" s="14"/>
      <c r="I85" s="4" t="s">
        <v>163</v>
      </c>
      <c r="J85" s="9" t="s">
        <v>165</v>
      </c>
      <c r="K85" s="10">
        <v>2004.24</v>
      </c>
      <c r="L85" s="4" t="s">
        <v>142</v>
      </c>
      <c r="M85" s="41" t="s">
        <v>145</v>
      </c>
      <c r="N85" s="42"/>
    </row>
    <row r="86" spans="1:14">
      <c r="A86" s="4"/>
      <c r="B86" s="4"/>
      <c r="C86" s="4"/>
      <c r="D86" s="4"/>
      <c r="E86" s="4" t="s">
        <v>160</v>
      </c>
      <c r="F86" s="4" t="s">
        <v>161</v>
      </c>
      <c r="G86" s="4" t="s">
        <v>18</v>
      </c>
      <c r="H86" s="13"/>
      <c r="I86" s="4" t="s">
        <v>163</v>
      </c>
      <c r="J86" s="9" t="s">
        <v>166</v>
      </c>
      <c r="K86" s="10">
        <v>360</v>
      </c>
      <c r="L86" s="4" t="s">
        <v>142</v>
      </c>
      <c r="M86" s="41" t="s">
        <v>145</v>
      </c>
      <c r="N86" s="42"/>
    </row>
    <row r="87" spans="1:14">
      <c r="A87" s="15" t="s">
        <v>167</v>
      </c>
      <c r="B87" s="15" t="s">
        <v>168</v>
      </c>
      <c r="C87" s="15" t="s">
        <v>14</v>
      </c>
      <c r="D87" s="15" t="s">
        <v>169</v>
      </c>
      <c r="E87" s="15" t="s">
        <v>170</v>
      </c>
      <c r="F87" s="15" t="s">
        <v>171</v>
      </c>
      <c r="G87" s="15" t="s">
        <v>18</v>
      </c>
      <c r="H87" s="16" t="s">
        <v>172</v>
      </c>
      <c r="I87" s="15" t="s">
        <v>173</v>
      </c>
      <c r="J87" s="43" t="s">
        <v>21</v>
      </c>
      <c r="K87" s="44">
        <v>407431.05</v>
      </c>
      <c r="L87" s="15">
        <v>0</v>
      </c>
      <c r="M87" s="15" t="s">
        <v>174</v>
      </c>
      <c r="N87" s="15"/>
    </row>
    <row r="88" spans="1:14">
      <c r="A88" s="15"/>
      <c r="B88" s="15"/>
      <c r="C88" s="15"/>
      <c r="D88" s="15" t="s">
        <v>175</v>
      </c>
      <c r="E88" s="15" t="s">
        <v>176</v>
      </c>
      <c r="F88" s="15" t="s">
        <v>177</v>
      </c>
      <c r="G88" s="15" t="s">
        <v>178</v>
      </c>
      <c r="H88" s="17"/>
      <c r="I88" s="15" t="s">
        <v>179</v>
      </c>
      <c r="J88" s="43" t="s">
        <v>28</v>
      </c>
      <c r="K88" s="44">
        <v>10185.77</v>
      </c>
      <c r="L88" s="15" t="s">
        <v>180</v>
      </c>
      <c r="M88" s="15" t="s">
        <v>174</v>
      </c>
      <c r="N88" s="15"/>
    </row>
    <row r="89" spans="1:14">
      <c r="A89" s="15"/>
      <c r="B89" s="15"/>
      <c r="C89" s="15"/>
      <c r="D89" s="15"/>
      <c r="E89" s="15"/>
      <c r="F89" s="15"/>
      <c r="G89" s="15" t="s">
        <v>178</v>
      </c>
      <c r="H89" s="18"/>
      <c r="I89" s="15"/>
      <c r="J89" s="45" t="s">
        <v>29</v>
      </c>
      <c r="K89" s="44">
        <v>3217598.35</v>
      </c>
      <c r="L89" s="15" t="s">
        <v>180</v>
      </c>
      <c r="M89" s="15" t="s">
        <v>174</v>
      </c>
      <c r="N89" s="15"/>
    </row>
    <row r="90" spans="1:14">
      <c r="A90" s="15" t="s">
        <v>181</v>
      </c>
      <c r="B90" s="15" t="s">
        <v>168</v>
      </c>
      <c r="C90" s="15" t="s">
        <v>14</v>
      </c>
      <c r="D90" s="15" t="s">
        <v>182</v>
      </c>
      <c r="E90" s="15" t="s">
        <v>183</v>
      </c>
      <c r="F90" s="15" t="s">
        <v>184</v>
      </c>
      <c r="G90" s="15" t="s">
        <v>18</v>
      </c>
      <c r="H90" s="16" t="s">
        <v>185</v>
      </c>
      <c r="I90" s="15" t="s">
        <v>186</v>
      </c>
      <c r="J90" s="45" t="s">
        <v>187</v>
      </c>
      <c r="K90" s="44">
        <v>3444621.19</v>
      </c>
      <c r="L90" s="15" t="s">
        <v>180</v>
      </c>
      <c r="M90" s="15" t="s">
        <v>174</v>
      </c>
      <c r="N90" s="15"/>
    </row>
    <row r="91" spans="1:14">
      <c r="A91" s="15"/>
      <c r="B91" s="15"/>
      <c r="C91" s="15" t="s">
        <v>14</v>
      </c>
      <c r="D91" s="15" t="s">
        <v>188</v>
      </c>
      <c r="E91" s="15" t="s">
        <v>189</v>
      </c>
      <c r="F91" s="15" t="s">
        <v>190</v>
      </c>
      <c r="G91" s="15" t="s">
        <v>178</v>
      </c>
      <c r="H91" s="17"/>
      <c r="I91" s="15" t="s">
        <v>191</v>
      </c>
      <c r="J91" s="45" t="s">
        <v>23</v>
      </c>
      <c r="K91" s="44">
        <v>3133471.54</v>
      </c>
      <c r="L91" s="15" t="s">
        <v>180</v>
      </c>
      <c r="M91" s="15" t="s">
        <v>174</v>
      </c>
      <c r="N91" s="15"/>
    </row>
    <row r="92" spans="1:14">
      <c r="A92" s="15"/>
      <c r="B92" s="15"/>
      <c r="C92" s="15"/>
      <c r="D92" s="15"/>
      <c r="E92" s="15"/>
      <c r="F92" s="15"/>
      <c r="G92" s="15" t="s">
        <v>178</v>
      </c>
      <c r="H92" s="17"/>
      <c r="I92" s="15"/>
      <c r="J92" s="45" t="s">
        <v>24</v>
      </c>
      <c r="K92" s="44">
        <v>1557203.17</v>
      </c>
      <c r="L92" s="15" t="s">
        <v>180</v>
      </c>
      <c r="M92" s="15" t="s">
        <v>174</v>
      </c>
      <c r="N92" s="15"/>
    </row>
    <row r="93" spans="1:14">
      <c r="A93" s="15"/>
      <c r="B93" s="15"/>
      <c r="C93" s="15" t="s">
        <v>14</v>
      </c>
      <c r="D93" s="15" t="s">
        <v>192</v>
      </c>
      <c r="E93" s="15" t="s">
        <v>193</v>
      </c>
      <c r="F93" s="15" t="s">
        <v>194</v>
      </c>
      <c r="G93" s="15" t="s">
        <v>178</v>
      </c>
      <c r="H93" s="17"/>
      <c r="I93" s="15" t="s">
        <v>195</v>
      </c>
      <c r="J93" s="45" t="s">
        <v>25</v>
      </c>
      <c r="K93" s="44">
        <v>82219.74</v>
      </c>
      <c r="L93" s="15" t="s">
        <v>196</v>
      </c>
      <c r="M93" s="15" t="s">
        <v>174</v>
      </c>
      <c r="N93" s="15"/>
    </row>
    <row r="94" spans="1:14">
      <c r="A94" s="15"/>
      <c r="B94" s="15"/>
      <c r="C94" s="15"/>
      <c r="D94" s="15"/>
      <c r="E94" s="15"/>
      <c r="F94" s="15"/>
      <c r="G94" s="15" t="s">
        <v>178</v>
      </c>
      <c r="H94" s="17"/>
      <c r="I94" s="15"/>
      <c r="J94" s="45" t="s">
        <v>27</v>
      </c>
      <c r="K94" s="44">
        <v>21.8</v>
      </c>
      <c r="L94" s="15" t="s">
        <v>196</v>
      </c>
      <c r="M94" s="15" t="s">
        <v>174</v>
      </c>
      <c r="N94" s="15"/>
    </row>
    <row r="95" spans="1:14">
      <c r="A95" s="15"/>
      <c r="B95" s="15"/>
      <c r="C95" s="15"/>
      <c r="D95" s="15"/>
      <c r="E95" s="15"/>
      <c r="F95" s="15"/>
      <c r="G95" s="15"/>
      <c r="H95" s="17"/>
      <c r="I95" s="15"/>
      <c r="J95" s="45" t="s">
        <v>28</v>
      </c>
      <c r="K95" s="44">
        <v>92013.63</v>
      </c>
      <c r="L95" s="15" t="s">
        <v>196</v>
      </c>
      <c r="M95" s="15" t="s">
        <v>174</v>
      </c>
      <c r="N95" s="15"/>
    </row>
    <row r="96" spans="1:14">
      <c r="A96" s="15"/>
      <c r="B96" s="15"/>
      <c r="C96" s="15" t="s">
        <v>14</v>
      </c>
      <c r="D96" s="15" t="s">
        <v>197</v>
      </c>
      <c r="E96" s="15" t="s">
        <v>198</v>
      </c>
      <c r="F96" s="15" t="s">
        <v>190</v>
      </c>
      <c r="G96" s="15" t="s">
        <v>178</v>
      </c>
      <c r="H96" s="17"/>
      <c r="I96" s="15" t="s">
        <v>199</v>
      </c>
      <c r="J96" s="45" t="s">
        <v>110</v>
      </c>
      <c r="K96" s="44">
        <v>4820</v>
      </c>
      <c r="L96" s="15" t="s">
        <v>180</v>
      </c>
      <c r="M96" s="15" t="s">
        <v>174</v>
      </c>
      <c r="N96" s="15"/>
    </row>
    <row r="97" spans="1:14">
      <c r="A97" s="15"/>
      <c r="B97" s="15"/>
      <c r="C97" s="15" t="s">
        <v>14</v>
      </c>
      <c r="D97" s="15" t="s">
        <v>169</v>
      </c>
      <c r="E97" s="15" t="s">
        <v>170</v>
      </c>
      <c r="F97" s="15" t="s">
        <v>171</v>
      </c>
      <c r="G97" s="15" t="s">
        <v>178</v>
      </c>
      <c r="H97" s="17"/>
      <c r="I97" s="15" t="s">
        <v>173</v>
      </c>
      <c r="J97" s="45" t="s">
        <v>200</v>
      </c>
      <c r="K97" s="44">
        <v>722476.8</v>
      </c>
      <c r="L97" s="15" t="s">
        <v>196</v>
      </c>
      <c r="M97" s="15" t="s">
        <v>174</v>
      </c>
      <c r="N97" s="15"/>
    </row>
    <row r="98" spans="1:14">
      <c r="A98" s="15"/>
      <c r="B98" s="15"/>
      <c r="C98" s="15"/>
      <c r="D98" s="15"/>
      <c r="E98" s="15"/>
      <c r="F98" s="15"/>
      <c r="G98" s="15" t="s">
        <v>178</v>
      </c>
      <c r="H98" s="18"/>
      <c r="I98" s="15"/>
      <c r="J98" s="45" t="s">
        <v>30</v>
      </c>
      <c r="K98" s="44">
        <v>180000</v>
      </c>
      <c r="L98" s="15" t="s">
        <v>196</v>
      </c>
      <c r="M98" s="15" t="s">
        <v>174</v>
      </c>
      <c r="N98" s="15"/>
    </row>
    <row r="99" spans="1:14">
      <c r="A99" s="15" t="s">
        <v>201</v>
      </c>
      <c r="B99" s="15" t="s">
        <v>168</v>
      </c>
      <c r="C99" s="15" t="s">
        <v>14</v>
      </c>
      <c r="D99" s="15" t="s">
        <v>202</v>
      </c>
      <c r="E99" s="15" t="s">
        <v>203</v>
      </c>
      <c r="F99" s="15" t="s">
        <v>204</v>
      </c>
      <c r="G99" s="15" t="s">
        <v>18</v>
      </c>
      <c r="H99" s="16" t="s">
        <v>205</v>
      </c>
      <c r="I99" s="15" t="s">
        <v>206</v>
      </c>
      <c r="J99" s="43" t="s">
        <v>23</v>
      </c>
      <c r="K99" s="44">
        <v>1362146.52</v>
      </c>
      <c r="L99" s="15" t="s">
        <v>207</v>
      </c>
      <c r="M99" s="15" t="s">
        <v>174</v>
      </c>
      <c r="N99" s="15"/>
    </row>
    <row r="100" spans="1:14">
      <c r="A100" s="15"/>
      <c r="B100" s="15"/>
      <c r="C100" s="15"/>
      <c r="D100" s="15"/>
      <c r="E100" s="15"/>
      <c r="F100" s="15"/>
      <c r="G100" s="15"/>
      <c r="H100" s="18"/>
      <c r="I100" s="15"/>
      <c r="J100" s="43" t="s">
        <v>29</v>
      </c>
      <c r="K100" s="44">
        <v>3529952.75</v>
      </c>
      <c r="L100" s="15" t="s">
        <v>196</v>
      </c>
      <c r="M100" s="46" t="s">
        <v>174</v>
      </c>
      <c r="N100" s="46"/>
    </row>
    <row r="101" ht="21" spans="1:14">
      <c r="A101" s="15" t="s">
        <v>208</v>
      </c>
      <c r="B101" s="15" t="s">
        <v>168</v>
      </c>
      <c r="C101" s="15" t="s">
        <v>14</v>
      </c>
      <c r="D101" s="15" t="s">
        <v>209</v>
      </c>
      <c r="E101" s="15" t="s">
        <v>210</v>
      </c>
      <c r="F101" s="15" t="s">
        <v>211</v>
      </c>
      <c r="G101" s="15" t="s">
        <v>18</v>
      </c>
      <c r="H101" s="15" t="s">
        <v>212</v>
      </c>
      <c r="I101" s="15" t="s">
        <v>213</v>
      </c>
      <c r="J101" s="43" t="s">
        <v>200</v>
      </c>
      <c r="K101" s="47">
        <v>10866279.57</v>
      </c>
      <c r="L101" s="15" t="s">
        <v>196</v>
      </c>
      <c r="M101" s="15" t="s">
        <v>174</v>
      </c>
      <c r="N101" s="15"/>
    </row>
    <row r="102" spans="1:14">
      <c r="A102" s="15" t="s">
        <v>214</v>
      </c>
      <c r="B102" s="15" t="s">
        <v>168</v>
      </c>
      <c r="C102" s="15" t="s">
        <v>14</v>
      </c>
      <c r="D102" s="15" t="s">
        <v>215</v>
      </c>
      <c r="E102" s="15" t="s">
        <v>216</v>
      </c>
      <c r="F102" s="15" t="s">
        <v>217</v>
      </c>
      <c r="G102" s="15" t="s">
        <v>18</v>
      </c>
      <c r="H102" s="16" t="s">
        <v>218</v>
      </c>
      <c r="I102" s="15" t="s">
        <v>219</v>
      </c>
      <c r="J102" s="43" t="s">
        <v>26</v>
      </c>
      <c r="K102" s="44">
        <v>3650498.11</v>
      </c>
      <c r="L102" s="48">
        <v>3650498.11</v>
      </c>
      <c r="M102" s="15" t="s">
        <v>174</v>
      </c>
      <c r="N102" s="15"/>
    </row>
    <row r="103" spans="1:14">
      <c r="A103" s="15"/>
      <c r="B103" s="15"/>
      <c r="C103" s="15"/>
      <c r="D103" s="15"/>
      <c r="E103" s="15"/>
      <c r="F103" s="15"/>
      <c r="G103" s="15" t="s">
        <v>178</v>
      </c>
      <c r="H103" s="17"/>
      <c r="I103" s="15"/>
      <c r="J103" s="43" t="s">
        <v>28</v>
      </c>
      <c r="K103" s="44">
        <v>1149750</v>
      </c>
      <c r="L103" s="48">
        <v>1149750</v>
      </c>
      <c r="M103" s="15" t="s">
        <v>174</v>
      </c>
      <c r="N103" s="15"/>
    </row>
    <row r="104" spans="1:14">
      <c r="A104" s="15"/>
      <c r="B104" s="15"/>
      <c r="C104" s="15"/>
      <c r="D104" s="15"/>
      <c r="E104" s="15"/>
      <c r="F104" s="15"/>
      <c r="G104" s="15" t="s">
        <v>178</v>
      </c>
      <c r="H104" s="18"/>
      <c r="I104" s="15"/>
      <c r="J104" s="45" t="s">
        <v>27</v>
      </c>
      <c r="K104" s="44">
        <v>99454.38</v>
      </c>
      <c r="L104" s="48">
        <v>99454.38</v>
      </c>
      <c r="M104" s="15" t="s">
        <v>174</v>
      </c>
      <c r="N104" s="15"/>
    </row>
    <row r="105" spans="1:14">
      <c r="A105" s="19">
        <v>33</v>
      </c>
      <c r="B105" s="20" t="s">
        <v>168</v>
      </c>
      <c r="C105" s="20" t="s">
        <v>14</v>
      </c>
      <c r="D105" s="21" t="s">
        <v>220</v>
      </c>
      <c r="E105" s="20" t="s">
        <v>221</v>
      </c>
      <c r="F105" s="20" t="s">
        <v>222</v>
      </c>
      <c r="G105" s="20" t="s">
        <v>18</v>
      </c>
      <c r="H105" s="20" t="s">
        <v>223</v>
      </c>
      <c r="I105" s="20" t="s">
        <v>224</v>
      </c>
      <c r="J105" s="49" t="s">
        <v>187</v>
      </c>
      <c r="K105" s="50">
        <v>1995148.22</v>
      </c>
      <c r="L105" s="51" t="s">
        <v>196</v>
      </c>
      <c r="M105" s="19" t="s">
        <v>225</v>
      </c>
      <c r="N105" s="19"/>
    </row>
    <row r="106" spans="1:14">
      <c r="A106" s="19"/>
      <c r="B106" s="20"/>
      <c r="C106" s="20"/>
      <c r="D106" s="21"/>
      <c r="E106" s="20"/>
      <c r="F106" s="20"/>
      <c r="G106" s="20"/>
      <c r="H106" s="20"/>
      <c r="I106" s="20"/>
      <c r="J106" s="52" t="s">
        <v>23</v>
      </c>
      <c r="K106" s="53">
        <v>393451.12</v>
      </c>
      <c r="L106" s="54" t="s">
        <v>180</v>
      </c>
      <c r="M106" s="19"/>
      <c r="N106" s="19"/>
    </row>
    <row r="107" spans="1:14">
      <c r="A107" s="19"/>
      <c r="B107" s="20"/>
      <c r="C107" s="20"/>
      <c r="D107" s="21"/>
      <c r="E107" s="20"/>
      <c r="F107" s="20"/>
      <c r="G107" s="20"/>
      <c r="H107" s="20"/>
      <c r="I107" s="20"/>
      <c r="J107" s="52" t="s">
        <v>29</v>
      </c>
      <c r="K107" s="53">
        <v>347619.27</v>
      </c>
      <c r="L107" s="54" t="s">
        <v>180</v>
      </c>
      <c r="M107" s="19"/>
      <c r="N107" s="19"/>
    </row>
    <row r="108" spans="1:14">
      <c r="A108" s="22"/>
      <c r="B108" s="23"/>
      <c r="C108" s="23"/>
      <c r="D108" s="24"/>
      <c r="E108" s="23"/>
      <c r="F108" s="23"/>
      <c r="G108" s="23"/>
      <c r="H108" s="23"/>
      <c r="I108" s="23"/>
      <c r="J108" s="52" t="s">
        <v>28</v>
      </c>
      <c r="K108" s="53">
        <v>219588</v>
      </c>
      <c r="L108" s="54" t="s">
        <v>180</v>
      </c>
      <c r="M108" s="22"/>
      <c r="N108" s="22"/>
    </row>
    <row r="109" spans="1:14">
      <c r="A109" s="25">
        <v>34</v>
      </c>
      <c r="B109" s="26" t="s">
        <v>168</v>
      </c>
      <c r="C109" s="26" t="s">
        <v>226</v>
      </c>
      <c r="D109" s="26" t="s">
        <v>227</v>
      </c>
      <c r="E109" s="26" t="s">
        <v>228</v>
      </c>
      <c r="F109" s="26" t="s">
        <v>229</v>
      </c>
      <c r="G109" s="26" t="s">
        <v>18</v>
      </c>
      <c r="H109" s="27" t="s">
        <v>230</v>
      </c>
      <c r="I109" s="26" t="s">
        <v>231</v>
      </c>
      <c r="J109" s="52" t="s">
        <v>21</v>
      </c>
      <c r="K109" s="53">
        <v>1292397.42</v>
      </c>
      <c r="L109" s="52" t="s">
        <v>196</v>
      </c>
      <c r="M109" s="25" t="s">
        <v>225</v>
      </c>
      <c r="N109" s="25"/>
    </row>
    <row r="110" spans="1:14">
      <c r="A110" s="25"/>
      <c r="B110" s="26"/>
      <c r="C110" s="26"/>
      <c r="D110" s="26"/>
      <c r="E110" s="26"/>
      <c r="F110" s="26"/>
      <c r="G110" s="26"/>
      <c r="H110" s="20"/>
      <c r="I110" s="26"/>
      <c r="J110" s="52" t="s">
        <v>23</v>
      </c>
      <c r="K110" s="53">
        <v>1469975.34</v>
      </c>
      <c r="L110" s="52" t="s">
        <v>196</v>
      </c>
      <c r="M110" s="25"/>
      <c r="N110" s="25"/>
    </row>
    <row r="111" spans="1:14">
      <c r="A111" s="25"/>
      <c r="B111" s="26"/>
      <c r="C111" s="26"/>
      <c r="D111" s="26"/>
      <c r="E111" s="26"/>
      <c r="F111" s="26"/>
      <c r="G111" s="26"/>
      <c r="H111" s="20"/>
      <c r="I111" s="26"/>
      <c r="J111" s="52" t="s">
        <v>25</v>
      </c>
      <c r="K111" s="53">
        <v>65825.69</v>
      </c>
      <c r="L111" s="52" t="s">
        <v>196</v>
      </c>
      <c r="M111" s="25"/>
      <c r="N111" s="25"/>
    </row>
    <row r="112" spans="1:14">
      <c r="A112" s="25"/>
      <c r="B112" s="26"/>
      <c r="C112" s="26"/>
      <c r="D112" s="26"/>
      <c r="E112" s="26"/>
      <c r="F112" s="26"/>
      <c r="G112" s="26"/>
      <c r="H112" s="20"/>
      <c r="I112" s="26"/>
      <c r="J112" s="52" t="s">
        <v>26</v>
      </c>
      <c r="K112" s="53">
        <v>283596.54</v>
      </c>
      <c r="L112" s="52" t="s">
        <v>196</v>
      </c>
      <c r="M112" s="25"/>
      <c r="N112" s="25"/>
    </row>
    <row r="113" spans="1:14">
      <c r="A113" s="25"/>
      <c r="B113" s="26"/>
      <c r="C113" s="26"/>
      <c r="D113" s="26"/>
      <c r="E113" s="26"/>
      <c r="F113" s="26"/>
      <c r="G113" s="26"/>
      <c r="H113" s="20"/>
      <c r="I113" s="26"/>
      <c r="J113" s="52" t="s">
        <v>27</v>
      </c>
      <c r="K113" s="53">
        <v>48115.5</v>
      </c>
      <c r="L113" s="52" t="s">
        <v>196</v>
      </c>
      <c r="M113" s="25"/>
      <c r="N113" s="25"/>
    </row>
    <row r="114" spans="1:14">
      <c r="A114" s="25"/>
      <c r="B114" s="26"/>
      <c r="C114" s="26"/>
      <c r="D114" s="26"/>
      <c r="E114" s="26"/>
      <c r="F114" s="26"/>
      <c r="G114" s="26"/>
      <c r="H114" s="23"/>
      <c r="I114" s="26"/>
      <c r="J114" s="52" t="s">
        <v>28</v>
      </c>
      <c r="K114" s="53">
        <v>639870.24</v>
      </c>
      <c r="L114" s="52" t="s">
        <v>196</v>
      </c>
      <c r="M114" s="25"/>
      <c r="N114" s="25"/>
    </row>
    <row r="115" ht="42" spans="1:14">
      <c r="A115" s="28">
        <v>35</v>
      </c>
      <c r="B115" s="28">
        <v>2024.04</v>
      </c>
      <c r="C115" s="28" t="s">
        <v>14</v>
      </c>
      <c r="D115" s="28" t="s">
        <v>232</v>
      </c>
      <c r="E115" s="28" t="s">
        <v>233</v>
      </c>
      <c r="F115" s="28" t="s">
        <v>234</v>
      </c>
      <c r="G115" s="28" t="s">
        <v>18</v>
      </c>
      <c r="H115" s="28" t="s">
        <v>235</v>
      </c>
      <c r="I115" s="28" t="s">
        <v>236</v>
      </c>
      <c r="J115" s="55" t="s">
        <v>164</v>
      </c>
      <c r="K115" s="56">
        <v>4022620.5</v>
      </c>
      <c r="L115" s="28" t="s">
        <v>237</v>
      </c>
      <c r="M115" s="28" t="s">
        <v>238</v>
      </c>
      <c r="N115" s="28"/>
    </row>
    <row r="116" spans="1:14">
      <c r="A116" s="29" t="s">
        <v>239</v>
      </c>
      <c r="B116" s="29" t="s">
        <v>168</v>
      </c>
      <c r="C116" s="29" t="s">
        <v>14</v>
      </c>
      <c r="D116" s="29" t="s">
        <v>240</v>
      </c>
      <c r="E116" s="29" t="s">
        <v>241</v>
      </c>
      <c r="F116" s="29" t="s">
        <v>242</v>
      </c>
      <c r="G116" s="30" t="s">
        <v>18</v>
      </c>
      <c r="H116" s="31" t="s">
        <v>243</v>
      </c>
      <c r="I116" s="30" t="s">
        <v>244</v>
      </c>
      <c r="J116" s="57" t="s">
        <v>21</v>
      </c>
      <c r="K116" s="58">
        <v>1191026.64</v>
      </c>
      <c r="L116" s="59">
        <v>338828.37</v>
      </c>
      <c r="M116" s="60" t="s">
        <v>245</v>
      </c>
      <c r="N116" s="29"/>
    </row>
    <row r="117" spans="1:14">
      <c r="A117" s="29"/>
      <c r="B117" s="29"/>
      <c r="C117" s="29"/>
      <c r="D117" s="29"/>
      <c r="E117" s="29"/>
      <c r="F117" s="29"/>
      <c r="G117" s="29"/>
      <c r="H117" s="32"/>
      <c r="I117" s="29"/>
      <c r="J117" s="57" t="s">
        <v>25</v>
      </c>
      <c r="K117" s="58">
        <v>153896.09</v>
      </c>
      <c r="L117" s="59">
        <v>16941.42</v>
      </c>
      <c r="M117" s="61"/>
      <c r="N117" s="29"/>
    </row>
    <row r="118" spans="1:14">
      <c r="A118" s="29"/>
      <c r="B118" s="29"/>
      <c r="C118" s="29"/>
      <c r="D118" s="29"/>
      <c r="E118" s="29"/>
      <c r="F118" s="29"/>
      <c r="G118" s="29"/>
      <c r="H118" s="33"/>
      <c r="I118" s="29"/>
      <c r="J118" s="57" t="s">
        <v>23</v>
      </c>
      <c r="K118" s="58">
        <v>4450366.46</v>
      </c>
      <c r="L118" s="59">
        <v>520839.01</v>
      </c>
      <c r="M118" s="62"/>
      <c r="N118" s="29"/>
    </row>
    <row r="119" spans="1:14">
      <c r="A119" s="27" t="s">
        <v>246</v>
      </c>
      <c r="B119" s="27">
        <v>2024.04</v>
      </c>
      <c r="C119" s="34" t="s">
        <v>14</v>
      </c>
      <c r="D119" s="34" t="s">
        <v>247</v>
      </c>
      <c r="E119" s="34" t="s">
        <v>248</v>
      </c>
      <c r="F119" s="34" t="s">
        <v>249</v>
      </c>
      <c r="G119" s="34" t="s">
        <v>18</v>
      </c>
      <c r="H119" s="34" t="s">
        <v>250</v>
      </c>
      <c r="I119" s="34" t="s">
        <v>251</v>
      </c>
      <c r="J119" s="52" t="s">
        <v>21</v>
      </c>
      <c r="K119" s="63">
        <v>13192567.02</v>
      </c>
      <c r="L119" s="64">
        <v>0</v>
      </c>
      <c r="M119" s="34" t="s">
        <v>252</v>
      </c>
      <c r="N119" s="34"/>
    </row>
    <row r="120" spans="1:14">
      <c r="A120" s="20"/>
      <c r="B120" s="20"/>
      <c r="C120" s="19"/>
      <c r="D120" s="19"/>
      <c r="E120" s="19"/>
      <c r="F120" s="19"/>
      <c r="G120" s="19"/>
      <c r="H120" s="19"/>
      <c r="I120" s="19"/>
      <c r="J120" s="52" t="s">
        <v>25</v>
      </c>
      <c r="K120" s="63">
        <v>1024045.62</v>
      </c>
      <c r="L120" s="64">
        <v>0</v>
      </c>
      <c r="M120" s="19"/>
      <c r="N120" s="19"/>
    </row>
    <row r="121" spans="1:14">
      <c r="A121" s="20"/>
      <c r="B121" s="20"/>
      <c r="C121" s="19"/>
      <c r="D121" s="19"/>
      <c r="E121" s="19"/>
      <c r="F121" s="19"/>
      <c r="G121" s="19"/>
      <c r="H121" s="19"/>
      <c r="I121" s="19"/>
      <c r="J121" s="52" t="s">
        <v>23</v>
      </c>
      <c r="K121" s="63">
        <v>1363657.43</v>
      </c>
      <c r="L121" s="64">
        <v>0</v>
      </c>
      <c r="M121" s="19"/>
      <c r="N121" s="19"/>
    </row>
    <row r="122" spans="1:14">
      <c r="A122" s="20"/>
      <c r="B122" s="20"/>
      <c r="C122" s="19"/>
      <c r="D122" s="19"/>
      <c r="E122" s="19"/>
      <c r="F122" s="19"/>
      <c r="G122" s="19"/>
      <c r="H122" s="19"/>
      <c r="I122" s="19"/>
      <c r="J122" s="52" t="s">
        <v>26</v>
      </c>
      <c r="K122" s="63">
        <v>22018.32</v>
      </c>
      <c r="L122" s="64">
        <v>0</v>
      </c>
      <c r="M122" s="19"/>
      <c r="N122" s="19"/>
    </row>
    <row r="123" spans="1:14">
      <c r="A123" s="20"/>
      <c r="B123" s="20"/>
      <c r="C123" s="19"/>
      <c r="D123" s="19"/>
      <c r="E123" s="19"/>
      <c r="F123" s="19"/>
      <c r="G123" s="19"/>
      <c r="H123" s="19"/>
      <c r="I123" s="19"/>
      <c r="J123" s="52" t="s">
        <v>27</v>
      </c>
      <c r="K123" s="63">
        <v>24080.4</v>
      </c>
      <c r="L123" s="64">
        <v>0</v>
      </c>
      <c r="M123" s="19"/>
      <c r="N123" s="19"/>
    </row>
    <row r="124" spans="1:14">
      <c r="A124" s="23"/>
      <c r="B124" s="23"/>
      <c r="C124" s="22"/>
      <c r="D124" s="22"/>
      <c r="E124" s="22"/>
      <c r="F124" s="22"/>
      <c r="G124" s="22"/>
      <c r="H124" s="22"/>
      <c r="I124" s="22"/>
      <c r="J124" s="52" t="s">
        <v>28</v>
      </c>
      <c r="K124" s="63">
        <v>416601</v>
      </c>
      <c r="L124" s="64">
        <v>0</v>
      </c>
      <c r="M124" s="22"/>
      <c r="N124" s="22"/>
    </row>
    <row r="125" ht="24" customHeight="1" spans="1:14">
      <c r="A125" s="35" t="s">
        <v>253</v>
      </c>
      <c r="B125" s="35" t="s">
        <v>168</v>
      </c>
      <c r="C125" s="28" t="s">
        <v>14</v>
      </c>
      <c r="D125" s="28" t="s">
        <v>254</v>
      </c>
      <c r="E125" s="75" t="s">
        <v>255</v>
      </c>
      <c r="F125" s="28" t="s">
        <v>256</v>
      </c>
      <c r="G125" s="28" t="s">
        <v>18</v>
      </c>
      <c r="H125" s="36" t="s">
        <v>257</v>
      </c>
      <c r="I125" s="28" t="s">
        <v>258</v>
      </c>
      <c r="J125" s="52" t="s">
        <v>26</v>
      </c>
      <c r="K125" s="63">
        <v>139912.96</v>
      </c>
      <c r="L125" s="64">
        <v>0</v>
      </c>
      <c r="M125" s="28" t="s">
        <v>252</v>
      </c>
      <c r="N125" s="28"/>
    </row>
    <row r="126" ht="28" customHeight="1" spans="1:14">
      <c r="A126" s="35"/>
      <c r="B126" s="35"/>
      <c r="C126" s="28"/>
      <c r="D126" s="28"/>
      <c r="E126" s="28"/>
      <c r="F126" s="28"/>
      <c r="G126" s="28"/>
      <c r="H126" s="37"/>
      <c r="I126" s="28"/>
      <c r="J126" s="52" t="s">
        <v>28</v>
      </c>
      <c r="K126" s="63">
        <v>3369411.87</v>
      </c>
      <c r="L126" s="64">
        <v>0</v>
      </c>
      <c r="M126" s="28"/>
      <c r="N126" s="28"/>
    </row>
    <row r="127" spans="1:14">
      <c r="A127" s="38" t="s">
        <v>259</v>
      </c>
      <c r="B127" s="38" t="s">
        <v>168</v>
      </c>
      <c r="C127" s="36" t="s">
        <v>14</v>
      </c>
      <c r="D127" s="36" t="s">
        <v>260</v>
      </c>
      <c r="E127" s="36" t="s">
        <v>261</v>
      </c>
      <c r="F127" s="36" t="s">
        <v>262</v>
      </c>
      <c r="G127" s="36" t="s">
        <v>18</v>
      </c>
      <c r="H127" s="36" t="s">
        <v>263</v>
      </c>
      <c r="I127" s="36" t="s">
        <v>264</v>
      </c>
      <c r="J127" s="52" t="s">
        <v>21</v>
      </c>
      <c r="K127" s="63">
        <v>5378409.58</v>
      </c>
      <c r="L127" s="65">
        <v>5378409.58</v>
      </c>
      <c r="M127" s="36" t="s">
        <v>252</v>
      </c>
      <c r="N127" s="36"/>
    </row>
    <row r="128" spans="1:14">
      <c r="A128" s="39"/>
      <c r="B128" s="39"/>
      <c r="C128" s="40"/>
      <c r="D128" s="40"/>
      <c r="E128" s="40"/>
      <c r="F128" s="40"/>
      <c r="G128" s="40"/>
      <c r="H128" s="40"/>
      <c r="I128" s="40"/>
      <c r="J128" s="52" t="s">
        <v>25</v>
      </c>
      <c r="K128" s="63">
        <v>217671.43</v>
      </c>
      <c r="L128" s="65">
        <v>217671.43</v>
      </c>
      <c r="M128" s="40"/>
      <c r="N128" s="40"/>
    </row>
    <row r="129" spans="1:14">
      <c r="A129" s="39"/>
      <c r="B129" s="39"/>
      <c r="C129" s="40"/>
      <c r="D129" s="40"/>
      <c r="E129" s="40"/>
      <c r="F129" s="40"/>
      <c r="G129" s="40"/>
      <c r="H129" s="40"/>
      <c r="I129" s="40"/>
      <c r="J129" s="52" t="s">
        <v>26</v>
      </c>
      <c r="K129" s="63">
        <v>18534.24</v>
      </c>
      <c r="L129" s="65">
        <v>18534.24</v>
      </c>
      <c r="M129" s="40"/>
      <c r="N129" s="40"/>
    </row>
    <row r="130" spans="1:14">
      <c r="A130" s="39"/>
      <c r="B130" s="39"/>
      <c r="C130" s="40"/>
      <c r="D130" s="40"/>
      <c r="E130" s="40"/>
      <c r="F130" s="40"/>
      <c r="G130" s="40"/>
      <c r="H130" s="40"/>
      <c r="I130" s="40"/>
      <c r="J130" s="71" t="s">
        <v>28</v>
      </c>
      <c r="K130" s="63">
        <v>18376.73</v>
      </c>
      <c r="L130" s="65">
        <v>18376.73</v>
      </c>
      <c r="M130" s="40"/>
      <c r="N130" s="40"/>
    </row>
    <row r="131" spans="1:14">
      <c r="A131" s="66"/>
      <c r="B131" s="66"/>
      <c r="C131" s="37"/>
      <c r="D131" s="37"/>
      <c r="E131" s="37"/>
      <c r="F131" s="37"/>
      <c r="G131" s="37"/>
      <c r="H131" s="37"/>
      <c r="I131" s="37"/>
      <c r="J131" s="52" t="s">
        <v>27</v>
      </c>
      <c r="K131" s="63">
        <v>9263.96</v>
      </c>
      <c r="L131" s="65">
        <v>9263.96</v>
      </c>
      <c r="M131" s="37"/>
      <c r="N131" s="37"/>
    </row>
    <row r="132" ht="58" customHeight="1" spans="1:14">
      <c r="A132" s="35" t="s">
        <v>265</v>
      </c>
      <c r="B132" s="35" t="s">
        <v>168</v>
      </c>
      <c r="C132" s="28" t="s">
        <v>14</v>
      </c>
      <c r="D132" s="28" t="s">
        <v>266</v>
      </c>
      <c r="E132" s="28" t="s">
        <v>267</v>
      </c>
      <c r="F132" s="28" t="s">
        <v>268</v>
      </c>
      <c r="G132" s="28" t="s">
        <v>18</v>
      </c>
      <c r="H132" s="75" t="s">
        <v>269</v>
      </c>
      <c r="I132" s="28" t="s">
        <v>270</v>
      </c>
      <c r="J132" s="52" t="s">
        <v>21</v>
      </c>
      <c r="K132" s="63">
        <v>2663698.84</v>
      </c>
      <c r="L132" s="65">
        <v>2663698.84</v>
      </c>
      <c r="M132" s="28" t="s">
        <v>252</v>
      </c>
      <c r="N132" s="28"/>
    </row>
    <row r="133" spans="1:14">
      <c r="A133" s="26" t="s">
        <v>271</v>
      </c>
      <c r="B133" s="26" t="s">
        <v>168</v>
      </c>
      <c r="C133" s="26" t="s">
        <v>14</v>
      </c>
      <c r="D133" s="26" t="s">
        <v>272</v>
      </c>
      <c r="E133" s="67" t="s">
        <v>273</v>
      </c>
      <c r="F133" s="67" t="s">
        <v>274</v>
      </c>
      <c r="G133" s="26" t="s">
        <v>18</v>
      </c>
      <c r="H133" s="76" t="s">
        <v>275</v>
      </c>
      <c r="I133" s="67" t="s">
        <v>276</v>
      </c>
      <c r="J133" s="26" t="s">
        <v>21</v>
      </c>
      <c r="K133" s="53">
        <v>680317.26</v>
      </c>
      <c r="L133" s="25"/>
      <c r="M133" s="26" t="s">
        <v>277</v>
      </c>
      <c r="N133" s="26"/>
    </row>
    <row r="134" spans="1:14">
      <c r="A134" s="26"/>
      <c r="B134" s="26"/>
      <c r="C134" s="26"/>
      <c r="D134" s="26"/>
      <c r="E134" s="67"/>
      <c r="F134" s="67"/>
      <c r="G134" s="26"/>
      <c r="H134" s="69"/>
      <c r="I134" s="67"/>
      <c r="J134" s="26" t="s">
        <v>28</v>
      </c>
      <c r="K134" s="53">
        <v>12506860.88</v>
      </c>
      <c r="L134" s="25"/>
      <c r="M134" s="26"/>
      <c r="N134" s="26"/>
    </row>
    <row r="135" spans="1:14">
      <c r="A135" s="26"/>
      <c r="B135" s="26"/>
      <c r="C135" s="26"/>
      <c r="D135" s="26"/>
      <c r="E135" s="67"/>
      <c r="F135" s="67"/>
      <c r="G135" s="26"/>
      <c r="H135" s="70"/>
      <c r="I135" s="67"/>
      <c r="J135" s="26" t="s">
        <v>26</v>
      </c>
      <c r="K135" s="53">
        <v>520027.37</v>
      </c>
      <c r="L135" s="25"/>
      <c r="M135" s="26"/>
      <c r="N135" s="26"/>
    </row>
    <row r="136" spans="1:14">
      <c r="A136" s="26" t="s">
        <v>278</v>
      </c>
      <c r="B136" s="26" t="s">
        <v>168</v>
      </c>
      <c r="C136" s="26" t="s">
        <v>14</v>
      </c>
      <c r="D136" s="26" t="s">
        <v>279</v>
      </c>
      <c r="E136" s="77" t="s">
        <v>280</v>
      </c>
      <c r="F136" s="67" t="s">
        <v>281</v>
      </c>
      <c r="G136" s="26" t="s">
        <v>18</v>
      </c>
      <c r="H136" s="76" t="s">
        <v>282</v>
      </c>
      <c r="I136" s="67" t="s">
        <v>283</v>
      </c>
      <c r="J136" s="26" t="s">
        <v>28</v>
      </c>
      <c r="K136" s="53">
        <v>24366976</v>
      </c>
      <c r="L136" s="25"/>
      <c r="M136" s="26" t="s">
        <v>277</v>
      </c>
      <c r="N136" s="26"/>
    </row>
    <row r="137" ht="28" customHeight="1" spans="1:14">
      <c r="A137" s="26"/>
      <c r="B137" s="26"/>
      <c r="C137" s="26"/>
      <c r="D137" s="26"/>
      <c r="E137" s="67"/>
      <c r="F137" s="67"/>
      <c r="G137" s="26"/>
      <c r="H137" s="70"/>
      <c r="I137" s="67"/>
      <c r="J137" s="26" t="s">
        <v>26</v>
      </c>
      <c r="K137" s="53">
        <v>816133.6</v>
      </c>
      <c r="L137" s="25"/>
      <c r="M137" s="26"/>
      <c r="N137" s="26"/>
    </row>
    <row r="138" spans="1:14">
      <c r="A138" s="27" t="s">
        <v>284</v>
      </c>
      <c r="B138" s="27" t="s">
        <v>168</v>
      </c>
      <c r="C138" s="27" t="s">
        <v>14</v>
      </c>
      <c r="D138" s="27" t="s">
        <v>285</v>
      </c>
      <c r="E138" s="27" t="s">
        <v>286</v>
      </c>
      <c r="F138" s="27" t="s">
        <v>287</v>
      </c>
      <c r="G138" s="27" t="s">
        <v>18</v>
      </c>
      <c r="H138" s="27" t="s">
        <v>288</v>
      </c>
      <c r="I138" s="27" t="s">
        <v>289</v>
      </c>
      <c r="J138" s="25" t="s">
        <v>28</v>
      </c>
      <c r="K138" s="53">
        <v>7495124</v>
      </c>
      <c r="L138" s="25"/>
      <c r="M138" s="27" t="s">
        <v>277</v>
      </c>
      <c r="N138" s="27"/>
    </row>
    <row r="139" spans="1:14">
      <c r="A139" s="20"/>
      <c r="B139" s="20"/>
      <c r="C139" s="20"/>
      <c r="D139" s="20"/>
      <c r="E139" s="20"/>
      <c r="F139" s="20"/>
      <c r="G139" s="20"/>
      <c r="H139" s="20"/>
      <c r="I139" s="20"/>
      <c r="J139" s="25" t="s">
        <v>26</v>
      </c>
      <c r="K139" s="53">
        <v>3903020.62</v>
      </c>
      <c r="L139" s="25"/>
      <c r="M139" s="20"/>
      <c r="N139" s="20"/>
    </row>
    <row r="140" spans="1:14">
      <c r="A140" s="20"/>
      <c r="B140" s="20"/>
      <c r="C140" s="20"/>
      <c r="D140" s="20"/>
      <c r="E140" s="20"/>
      <c r="F140" s="20"/>
      <c r="G140" s="20"/>
      <c r="H140" s="20"/>
      <c r="I140" s="20"/>
      <c r="J140" s="25" t="s">
        <v>27</v>
      </c>
      <c r="K140" s="53">
        <v>750.68</v>
      </c>
      <c r="L140" s="25"/>
      <c r="M140" s="20"/>
      <c r="N140" s="20"/>
    </row>
    <row r="141" spans="1:14">
      <c r="A141" s="26" t="s">
        <v>290</v>
      </c>
      <c r="B141" s="26" t="s">
        <v>168</v>
      </c>
      <c r="C141" s="26" t="s">
        <v>14</v>
      </c>
      <c r="D141" s="26" t="s">
        <v>291</v>
      </c>
      <c r="E141" s="67" t="s">
        <v>292</v>
      </c>
      <c r="F141" s="67" t="s">
        <v>293</v>
      </c>
      <c r="G141" s="26" t="s">
        <v>18</v>
      </c>
      <c r="H141" s="76" t="s">
        <v>294</v>
      </c>
      <c r="I141" s="67" t="s">
        <v>295</v>
      </c>
      <c r="J141" s="26" t="s">
        <v>28</v>
      </c>
      <c r="K141" s="53">
        <v>8110440</v>
      </c>
      <c r="L141" s="25"/>
      <c r="M141" s="26" t="s">
        <v>277</v>
      </c>
      <c r="N141" s="26"/>
    </row>
    <row r="142" ht="30" customHeight="1" spans="1:14">
      <c r="A142" s="26"/>
      <c r="B142" s="26"/>
      <c r="C142" s="26"/>
      <c r="D142" s="26"/>
      <c r="E142" s="67"/>
      <c r="F142" s="67"/>
      <c r="G142" s="26"/>
      <c r="H142" s="70"/>
      <c r="I142" s="67"/>
      <c r="J142" s="26" t="s">
        <v>26</v>
      </c>
      <c r="K142" s="53">
        <v>806837.56</v>
      </c>
      <c r="L142" s="25"/>
      <c r="M142" s="26"/>
      <c r="N142" s="26"/>
    </row>
    <row r="143" spans="1:14">
      <c r="A143" s="26" t="s">
        <v>296</v>
      </c>
      <c r="B143" s="26" t="s">
        <v>168</v>
      </c>
      <c r="C143" s="26" t="s">
        <v>14</v>
      </c>
      <c r="D143" s="26" t="s">
        <v>297</v>
      </c>
      <c r="E143" s="26" t="s">
        <v>298</v>
      </c>
      <c r="F143" s="26" t="s">
        <v>299</v>
      </c>
      <c r="G143" s="26" t="s">
        <v>18</v>
      </c>
      <c r="H143" s="27" t="s">
        <v>300</v>
      </c>
      <c r="I143" s="26" t="s">
        <v>301</v>
      </c>
      <c r="J143" s="72" t="s">
        <v>28</v>
      </c>
      <c r="K143" s="53">
        <v>1834647.61</v>
      </c>
      <c r="L143" s="67"/>
      <c r="M143" s="26" t="s">
        <v>277</v>
      </c>
      <c r="N143" s="26"/>
    </row>
    <row r="144" spans="1:14">
      <c r="A144" s="26"/>
      <c r="B144" s="26"/>
      <c r="C144" s="26"/>
      <c r="D144" s="26"/>
      <c r="E144" s="26"/>
      <c r="F144" s="26"/>
      <c r="G144" s="26"/>
      <c r="H144" s="20"/>
      <c r="I144" s="26"/>
      <c r="J144" s="72" t="s">
        <v>26</v>
      </c>
      <c r="K144" s="53">
        <v>523016.28</v>
      </c>
      <c r="L144" s="67"/>
      <c r="M144" s="26"/>
      <c r="N144" s="26"/>
    </row>
    <row r="145" spans="1:14">
      <c r="A145" s="26"/>
      <c r="B145" s="26"/>
      <c r="C145" s="26"/>
      <c r="D145" s="26"/>
      <c r="E145" s="26"/>
      <c r="F145" s="26"/>
      <c r="G145" s="26"/>
      <c r="H145" s="20"/>
      <c r="I145" s="26"/>
      <c r="J145" s="72" t="s">
        <v>21</v>
      </c>
      <c r="K145" s="53">
        <v>527946.79</v>
      </c>
      <c r="L145" s="67"/>
      <c r="M145" s="26"/>
      <c r="N145" s="26"/>
    </row>
    <row r="146" spans="1:14">
      <c r="A146" s="26"/>
      <c r="B146" s="26"/>
      <c r="C146" s="26"/>
      <c r="D146" s="26"/>
      <c r="E146" s="26"/>
      <c r="F146" s="26"/>
      <c r="G146" s="26"/>
      <c r="H146" s="20"/>
      <c r="I146" s="26"/>
      <c r="J146" s="72" t="s">
        <v>302</v>
      </c>
      <c r="K146" s="53">
        <v>1179231.06</v>
      </c>
      <c r="L146" s="67"/>
      <c r="M146" s="26"/>
      <c r="N146" s="26"/>
    </row>
    <row r="147" spans="1:14">
      <c r="A147" s="26"/>
      <c r="B147" s="26"/>
      <c r="C147" s="26"/>
      <c r="D147" s="26"/>
      <c r="E147" s="26"/>
      <c r="F147" s="26"/>
      <c r="G147" s="26"/>
      <c r="H147" s="23"/>
      <c r="I147" s="26"/>
      <c r="J147" s="72" t="s">
        <v>25</v>
      </c>
      <c r="K147" s="53">
        <v>119970.61</v>
      </c>
      <c r="L147" s="67"/>
      <c r="M147" s="26"/>
      <c r="N147" s="26"/>
    </row>
    <row r="148" spans="1:14">
      <c r="A148" s="67">
        <v>46</v>
      </c>
      <c r="B148" s="26" t="s">
        <v>168</v>
      </c>
      <c r="C148" s="26" t="s">
        <v>14</v>
      </c>
      <c r="D148" s="26" t="s">
        <v>303</v>
      </c>
      <c r="E148" s="26" t="s">
        <v>304</v>
      </c>
      <c r="F148" s="26" t="s">
        <v>305</v>
      </c>
      <c r="G148" s="26" t="s">
        <v>18</v>
      </c>
      <c r="H148" s="68" t="s">
        <v>306</v>
      </c>
      <c r="I148" s="67" t="s">
        <v>307</v>
      </c>
      <c r="J148" s="26" t="s">
        <v>28</v>
      </c>
      <c r="K148" s="53">
        <v>1930483</v>
      </c>
      <c r="L148" s="26"/>
      <c r="M148" s="67" t="s">
        <v>277</v>
      </c>
      <c r="N148" s="67"/>
    </row>
    <row r="149" ht="27" customHeight="1" spans="1:14">
      <c r="A149" s="67"/>
      <c r="B149" s="26"/>
      <c r="C149" s="26"/>
      <c r="D149" s="26"/>
      <c r="E149" s="26"/>
      <c r="F149" s="26"/>
      <c r="G149" s="26"/>
      <c r="H149" s="70"/>
      <c r="I149" s="67"/>
      <c r="J149" s="26" t="s">
        <v>26</v>
      </c>
      <c r="K149" s="53">
        <v>179560.85</v>
      </c>
      <c r="L149" s="26"/>
      <c r="M149" s="67"/>
      <c r="N149" s="67"/>
    </row>
    <row r="150" ht="19" customHeight="1" spans="1:14">
      <c r="A150" s="26" t="s">
        <v>308</v>
      </c>
      <c r="B150" s="26" t="s">
        <v>168</v>
      </c>
      <c r="C150" s="26" t="s">
        <v>14</v>
      </c>
      <c r="D150" s="26" t="s">
        <v>309</v>
      </c>
      <c r="E150" s="67" t="s">
        <v>310</v>
      </c>
      <c r="F150" s="67" t="s">
        <v>311</v>
      </c>
      <c r="G150" s="26" t="s">
        <v>18</v>
      </c>
      <c r="H150" s="68" t="s">
        <v>312</v>
      </c>
      <c r="I150" s="67" t="s">
        <v>313</v>
      </c>
      <c r="J150" s="26" t="s">
        <v>302</v>
      </c>
      <c r="K150" s="53">
        <v>51005862.26</v>
      </c>
      <c r="L150" s="25"/>
      <c r="M150" s="26" t="s">
        <v>277</v>
      </c>
      <c r="N150" s="26"/>
    </row>
    <row r="151" ht="31" customHeight="1" spans="1:14">
      <c r="A151" s="26"/>
      <c r="B151" s="26"/>
      <c r="C151" s="26"/>
      <c r="D151" s="26"/>
      <c r="E151" s="67"/>
      <c r="F151" s="67"/>
      <c r="G151" s="26"/>
      <c r="H151" s="70"/>
      <c r="I151" s="67"/>
      <c r="J151" s="26" t="s">
        <v>25</v>
      </c>
      <c r="K151" s="53">
        <v>3563052.26</v>
      </c>
      <c r="L151" s="67"/>
      <c r="M151" s="26"/>
      <c r="N151" s="26"/>
    </row>
    <row r="152" ht="52.5" spans="1:14">
      <c r="A152" s="26" t="s">
        <v>314</v>
      </c>
      <c r="B152" s="26" t="s">
        <v>168</v>
      </c>
      <c r="C152" s="26" t="s">
        <v>14</v>
      </c>
      <c r="D152" s="26" t="s">
        <v>315</v>
      </c>
      <c r="E152" s="26" t="s">
        <v>316</v>
      </c>
      <c r="F152" s="26" t="s">
        <v>317</v>
      </c>
      <c r="G152" s="26" t="s">
        <v>318</v>
      </c>
      <c r="H152" s="26" t="s">
        <v>319</v>
      </c>
      <c r="I152" s="26" t="s">
        <v>320</v>
      </c>
      <c r="J152" s="26" t="s">
        <v>28</v>
      </c>
      <c r="K152" s="53">
        <v>3510198.9</v>
      </c>
      <c r="L152" s="67"/>
      <c r="M152" s="26" t="s">
        <v>277</v>
      </c>
      <c r="N152" s="26"/>
    </row>
    <row r="153" ht="52.5" spans="1:14">
      <c r="A153" s="26" t="s">
        <v>321</v>
      </c>
      <c r="B153" s="26" t="s">
        <v>168</v>
      </c>
      <c r="C153" s="26" t="s">
        <v>322</v>
      </c>
      <c r="D153" s="26" t="s">
        <v>323</v>
      </c>
      <c r="E153" s="26" t="s">
        <v>324</v>
      </c>
      <c r="F153" s="26" t="s">
        <v>325</v>
      </c>
      <c r="G153" s="26" t="s">
        <v>18</v>
      </c>
      <c r="H153" s="26" t="s">
        <v>326</v>
      </c>
      <c r="I153" s="26" t="s">
        <v>327</v>
      </c>
      <c r="J153" s="26" t="s">
        <v>29</v>
      </c>
      <c r="K153" s="53">
        <v>2009000</v>
      </c>
      <c r="L153" s="25">
        <v>2009000</v>
      </c>
      <c r="M153" s="26" t="s">
        <v>277</v>
      </c>
      <c r="N153" s="26"/>
    </row>
    <row r="154" spans="1:14">
      <c r="A154" s="27" t="s">
        <v>328</v>
      </c>
      <c r="B154" s="27" t="s">
        <v>168</v>
      </c>
      <c r="C154" s="27" t="s">
        <v>14</v>
      </c>
      <c r="D154" s="27" t="s">
        <v>329</v>
      </c>
      <c r="E154" s="27" t="s">
        <v>330</v>
      </c>
      <c r="F154" s="27" t="s">
        <v>331</v>
      </c>
      <c r="G154" s="27" t="s">
        <v>18</v>
      </c>
      <c r="H154" s="27" t="s">
        <v>332</v>
      </c>
      <c r="I154" s="27" t="s">
        <v>333</v>
      </c>
      <c r="J154" s="52" t="s">
        <v>151</v>
      </c>
      <c r="K154" s="73">
        <v>1744514.91</v>
      </c>
      <c r="L154" s="54" t="s">
        <v>196</v>
      </c>
      <c r="M154" s="34" t="s">
        <v>334</v>
      </c>
      <c r="N154" s="34"/>
    </row>
    <row r="155" spans="1:14">
      <c r="A155" s="20"/>
      <c r="B155" s="20"/>
      <c r="C155" s="20"/>
      <c r="D155" s="20"/>
      <c r="E155" s="20"/>
      <c r="F155" s="20"/>
      <c r="G155" s="20"/>
      <c r="H155" s="20"/>
      <c r="I155" s="20"/>
      <c r="J155" s="52" t="s">
        <v>141</v>
      </c>
      <c r="K155" s="73">
        <v>2349540.98</v>
      </c>
      <c r="L155" s="54" t="s">
        <v>180</v>
      </c>
      <c r="M155" s="19"/>
      <c r="N155" s="19"/>
    </row>
    <row r="156" ht="21" spans="1:14">
      <c r="A156" s="20"/>
      <c r="B156" s="20"/>
      <c r="C156" s="20"/>
      <c r="D156" s="20"/>
      <c r="E156" s="20"/>
      <c r="F156" s="20"/>
      <c r="G156" s="20"/>
      <c r="H156" s="20"/>
      <c r="I156" s="20"/>
      <c r="J156" s="52" t="s">
        <v>144</v>
      </c>
      <c r="K156" s="73">
        <v>204702.8</v>
      </c>
      <c r="L156" s="54" t="s">
        <v>180</v>
      </c>
      <c r="M156" s="19"/>
      <c r="N156" s="19"/>
    </row>
    <row r="157" spans="1:14">
      <c r="A157" s="20"/>
      <c r="B157" s="20"/>
      <c r="C157" s="20"/>
      <c r="D157" s="20"/>
      <c r="E157" s="20"/>
      <c r="F157" s="20"/>
      <c r="G157" s="20"/>
      <c r="H157" s="20"/>
      <c r="I157" s="20"/>
      <c r="J157" s="52" t="s">
        <v>335</v>
      </c>
      <c r="K157" s="73">
        <v>35162.4</v>
      </c>
      <c r="L157" s="54" t="s">
        <v>180</v>
      </c>
      <c r="M157" s="19"/>
      <c r="N157" s="19"/>
    </row>
    <row r="158" ht="21" spans="1:14">
      <c r="A158" s="23"/>
      <c r="B158" s="23"/>
      <c r="C158" s="23"/>
      <c r="D158" s="23"/>
      <c r="E158" s="23"/>
      <c r="F158" s="23"/>
      <c r="G158" s="23"/>
      <c r="H158" s="23"/>
      <c r="I158" s="23"/>
      <c r="J158" s="52" t="s">
        <v>336</v>
      </c>
      <c r="K158" s="73">
        <v>142414.56</v>
      </c>
      <c r="L158" s="74" t="s">
        <v>180</v>
      </c>
      <c r="M158" s="22"/>
      <c r="N158" s="22"/>
    </row>
  </sheetData>
  <autoFilter ref="A1:N158">
    <extLst/>
  </autoFilter>
  <mergeCells count="396">
    <mergeCell ref="A2:A10"/>
    <mergeCell ref="A12:A15"/>
    <mergeCell ref="A16:A21"/>
    <mergeCell ref="A24:A28"/>
    <mergeCell ref="A29:A34"/>
    <mergeCell ref="A35:A37"/>
    <mergeCell ref="A38:A40"/>
    <mergeCell ref="A42:A43"/>
    <mergeCell ref="A44:A46"/>
    <mergeCell ref="A48:A50"/>
    <mergeCell ref="A52:A57"/>
    <mergeCell ref="A58:A62"/>
    <mergeCell ref="A63:A67"/>
    <mergeCell ref="A68:A70"/>
    <mergeCell ref="A72:A74"/>
    <mergeCell ref="A76:A77"/>
    <mergeCell ref="A79:A81"/>
    <mergeCell ref="A82:A86"/>
    <mergeCell ref="A87:A89"/>
    <mergeCell ref="A90:A98"/>
    <mergeCell ref="A99:A100"/>
    <mergeCell ref="A102:A104"/>
    <mergeCell ref="A105:A108"/>
    <mergeCell ref="A109:A114"/>
    <mergeCell ref="A116:A118"/>
    <mergeCell ref="A119:A124"/>
    <mergeCell ref="A125:A126"/>
    <mergeCell ref="A127:A131"/>
    <mergeCell ref="A133:A135"/>
    <mergeCell ref="A136:A137"/>
    <mergeCell ref="A138:A140"/>
    <mergeCell ref="A141:A142"/>
    <mergeCell ref="A143:A147"/>
    <mergeCell ref="A148:A149"/>
    <mergeCell ref="A150:A151"/>
    <mergeCell ref="A154:A158"/>
    <mergeCell ref="B2:B10"/>
    <mergeCell ref="B12:B15"/>
    <mergeCell ref="B16:B21"/>
    <mergeCell ref="B24:B28"/>
    <mergeCell ref="B29:B34"/>
    <mergeCell ref="B35:B37"/>
    <mergeCell ref="B38:B40"/>
    <mergeCell ref="B42:B43"/>
    <mergeCell ref="B44:B46"/>
    <mergeCell ref="B48:B50"/>
    <mergeCell ref="B52:B57"/>
    <mergeCell ref="B58:B62"/>
    <mergeCell ref="B63:B67"/>
    <mergeCell ref="B68:B70"/>
    <mergeCell ref="B72:B74"/>
    <mergeCell ref="B76:B77"/>
    <mergeCell ref="B79:B81"/>
    <mergeCell ref="B82:B86"/>
    <mergeCell ref="B87:B89"/>
    <mergeCell ref="B90:B98"/>
    <mergeCell ref="B99:B100"/>
    <mergeCell ref="B102:B104"/>
    <mergeCell ref="B105:B108"/>
    <mergeCell ref="B109:B114"/>
    <mergeCell ref="B116:B118"/>
    <mergeCell ref="B119:B124"/>
    <mergeCell ref="B125:B126"/>
    <mergeCell ref="B127:B131"/>
    <mergeCell ref="B133:B135"/>
    <mergeCell ref="B136:B137"/>
    <mergeCell ref="B138:B140"/>
    <mergeCell ref="B141:B142"/>
    <mergeCell ref="B143:B147"/>
    <mergeCell ref="B148:B149"/>
    <mergeCell ref="B150:B151"/>
    <mergeCell ref="B154:B158"/>
    <mergeCell ref="C2:C10"/>
    <mergeCell ref="C12:C15"/>
    <mergeCell ref="C16:C21"/>
    <mergeCell ref="C24:C28"/>
    <mergeCell ref="C29:C34"/>
    <mergeCell ref="C35:C37"/>
    <mergeCell ref="C38:C40"/>
    <mergeCell ref="C42:C43"/>
    <mergeCell ref="C44:C46"/>
    <mergeCell ref="C48:C50"/>
    <mergeCell ref="C52:C57"/>
    <mergeCell ref="C58:C62"/>
    <mergeCell ref="C63:C67"/>
    <mergeCell ref="C68:C70"/>
    <mergeCell ref="C72:C74"/>
    <mergeCell ref="C76:C77"/>
    <mergeCell ref="C79:C81"/>
    <mergeCell ref="C82:C86"/>
    <mergeCell ref="C87:C89"/>
    <mergeCell ref="C90:C98"/>
    <mergeCell ref="C99:C100"/>
    <mergeCell ref="C102:C104"/>
    <mergeCell ref="C105:C108"/>
    <mergeCell ref="C109:C114"/>
    <mergeCell ref="C116:C118"/>
    <mergeCell ref="C119:C124"/>
    <mergeCell ref="C125:C126"/>
    <mergeCell ref="C127:C131"/>
    <mergeCell ref="C133:C135"/>
    <mergeCell ref="C136:C137"/>
    <mergeCell ref="C138:C140"/>
    <mergeCell ref="C141:C142"/>
    <mergeCell ref="C143:C147"/>
    <mergeCell ref="C148:C149"/>
    <mergeCell ref="C150:C151"/>
    <mergeCell ref="C154:C158"/>
    <mergeCell ref="D2:D10"/>
    <mergeCell ref="D12:D15"/>
    <mergeCell ref="D16:D21"/>
    <mergeCell ref="D24:D28"/>
    <mergeCell ref="D29:D34"/>
    <mergeCell ref="D35:D37"/>
    <mergeCell ref="D38:D40"/>
    <mergeCell ref="D42:D43"/>
    <mergeCell ref="D44:D46"/>
    <mergeCell ref="D48:D50"/>
    <mergeCell ref="D52:D57"/>
    <mergeCell ref="D58:D62"/>
    <mergeCell ref="D63:D67"/>
    <mergeCell ref="D68:D70"/>
    <mergeCell ref="D72:D74"/>
    <mergeCell ref="D76:D77"/>
    <mergeCell ref="D79:D81"/>
    <mergeCell ref="D82:D86"/>
    <mergeCell ref="D87:D89"/>
    <mergeCell ref="D90:D98"/>
    <mergeCell ref="D99:D100"/>
    <mergeCell ref="D102:D104"/>
    <mergeCell ref="D105:D108"/>
    <mergeCell ref="D109:D114"/>
    <mergeCell ref="D116:D118"/>
    <mergeCell ref="D119:D124"/>
    <mergeCell ref="D125:D126"/>
    <mergeCell ref="D127:D131"/>
    <mergeCell ref="D133:D135"/>
    <mergeCell ref="D136:D137"/>
    <mergeCell ref="D138:D140"/>
    <mergeCell ref="D141:D142"/>
    <mergeCell ref="D143:D147"/>
    <mergeCell ref="D148:D149"/>
    <mergeCell ref="D150:D151"/>
    <mergeCell ref="D154:D158"/>
    <mergeCell ref="E2:E10"/>
    <mergeCell ref="E12:E15"/>
    <mergeCell ref="E16:E21"/>
    <mergeCell ref="E24:E28"/>
    <mergeCell ref="E29:E34"/>
    <mergeCell ref="E35:E37"/>
    <mergeCell ref="E38:E40"/>
    <mergeCell ref="E42:E43"/>
    <mergeCell ref="E44:E46"/>
    <mergeCell ref="E48:E50"/>
    <mergeCell ref="E52:E57"/>
    <mergeCell ref="E58:E62"/>
    <mergeCell ref="E63:E67"/>
    <mergeCell ref="E68:E70"/>
    <mergeCell ref="E72:E74"/>
    <mergeCell ref="E76:E77"/>
    <mergeCell ref="E79:E81"/>
    <mergeCell ref="E82:E86"/>
    <mergeCell ref="E87:E89"/>
    <mergeCell ref="E90:E98"/>
    <mergeCell ref="E99:E100"/>
    <mergeCell ref="E102:E104"/>
    <mergeCell ref="E105:E108"/>
    <mergeCell ref="E109:E114"/>
    <mergeCell ref="E116:E118"/>
    <mergeCell ref="E119:E124"/>
    <mergeCell ref="E125:E126"/>
    <mergeCell ref="E127:E131"/>
    <mergeCell ref="E133:E135"/>
    <mergeCell ref="E136:E137"/>
    <mergeCell ref="E138:E140"/>
    <mergeCell ref="E141:E142"/>
    <mergeCell ref="E143:E147"/>
    <mergeCell ref="E148:E149"/>
    <mergeCell ref="E150:E151"/>
    <mergeCell ref="E154:E158"/>
    <mergeCell ref="F2:F10"/>
    <mergeCell ref="F12:F15"/>
    <mergeCell ref="F16:F21"/>
    <mergeCell ref="F24:F28"/>
    <mergeCell ref="F29:F34"/>
    <mergeCell ref="F35:F37"/>
    <mergeCell ref="F38:F40"/>
    <mergeCell ref="F42:F43"/>
    <mergeCell ref="F44:F46"/>
    <mergeCell ref="F48:F50"/>
    <mergeCell ref="F52:F57"/>
    <mergeCell ref="F58:F62"/>
    <mergeCell ref="F63:F67"/>
    <mergeCell ref="F68:F70"/>
    <mergeCell ref="F72:F74"/>
    <mergeCell ref="F76:F77"/>
    <mergeCell ref="F79:F81"/>
    <mergeCell ref="F82:F86"/>
    <mergeCell ref="F87:F89"/>
    <mergeCell ref="F90:F98"/>
    <mergeCell ref="F99:F100"/>
    <mergeCell ref="F102:F104"/>
    <mergeCell ref="F105:F108"/>
    <mergeCell ref="F109:F114"/>
    <mergeCell ref="F116:F118"/>
    <mergeCell ref="F119:F124"/>
    <mergeCell ref="F125:F126"/>
    <mergeCell ref="F127:F131"/>
    <mergeCell ref="F133:F135"/>
    <mergeCell ref="F136:F137"/>
    <mergeCell ref="F138:F140"/>
    <mergeCell ref="F141:F142"/>
    <mergeCell ref="F143:F147"/>
    <mergeCell ref="F148:F149"/>
    <mergeCell ref="F150:F151"/>
    <mergeCell ref="F154:F158"/>
    <mergeCell ref="G2:G10"/>
    <mergeCell ref="G12:G15"/>
    <mergeCell ref="G16:G21"/>
    <mergeCell ref="G24:G28"/>
    <mergeCell ref="G29:G34"/>
    <mergeCell ref="G35:G37"/>
    <mergeCell ref="G38:G40"/>
    <mergeCell ref="G42:G43"/>
    <mergeCell ref="G44:G46"/>
    <mergeCell ref="G48:G50"/>
    <mergeCell ref="G52:G57"/>
    <mergeCell ref="G58:G62"/>
    <mergeCell ref="G63:G67"/>
    <mergeCell ref="G68:G70"/>
    <mergeCell ref="G72:G74"/>
    <mergeCell ref="G76:G77"/>
    <mergeCell ref="G79:G81"/>
    <mergeCell ref="G82:G86"/>
    <mergeCell ref="G87:G89"/>
    <mergeCell ref="G90:G98"/>
    <mergeCell ref="G99:G100"/>
    <mergeCell ref="G102:G104"/>
    <mergeCell ref="G105:G108"/>
    <mergeCell ref="G109:G114"/>
    <mergeCell ref="G116:G118"/>
    <mergeCell ref="G119:G124"/>
    <mergeCell ref="G125:G126"/>
    <mergeCell ref="G127:G131"/>
    <mergeCell ref="G133:G135"/>
    <mergeCell ref="G136:G137"/>
    <mergeCell ref="G138:G140"/>
    <mergeCell ref="G141:G142"/>
    <mergeCell ref="G143:G147"/>
    <mergeCell ref="G148:G149"/>
    <mergeCell ref="G150:G151"/>
    <mergeCell ref="G154:G158"/>
    <mergeCell ref="H2:H10"/>
    <mergeCell ref="H12:H15"/>
    <mergeCell ref="H16:H21"/>
    <mergeCell ref="H24:H28"/>
    <mergeCell ref="H29:H34"/>
    <mergeCell ref="H35:H37"/>
    <mergeCell ref="H38:H40"/>
    <mergeCell ref="H42:H43"/>
    <mergeCell ref="H44:H46"/>
    <mergeCell ref="H48:H50"/>
    <mergeCell ref="H52:H57"/>
    <mergeCell ref="H58:H62"/>
    <mergeCell ref="H63:H67"/>
    <mergeCell ref="H68:H70"/>
    <mergeCell ref="H72:H74"/>
    <mergeCell ref="H76:H77"/>
    <mergeCell ref="H79:H81"/>
    <mergeCell ref="H82:H86"/>
    <mergeCell ref="H87:H89"/>
    <mergeCell ref="H90:H98"/>
    <mergeCell ref="H99:H100"/>
    <mergeCell ref="H102:H104"/>
    <mergeCell ref="H105:H108"/>
    <mergeCell ref="H109:H114"/>
    <mergeCell ref="H116:H118"/>
    <mergeCell ref="H119:H124"/>
    <mergeCell ref="H125:H126"/>
    <mergeCell ref="H127:H131"/>
    <mergeCell ref="H133:H135"/>
    <mergeCell ref="H136:H137"/>
    <mergeCell ref="H138:H140"/>
    <mergeCell ref="H141:H142"/>
    <mergeCell ref="H143:H147"/>
    <mergeCell ref="H148:H149"/>
    <mergeCell ref="H150:H151"/>
    <mergeCell ref="H154:H158"/>
    <mergeCell ref="I2:I10"/>
    <mergeCell ref="I12:I15"/>
    <mergeCell ref="I16:I21"/>
    <mergeCell ref="I24:I28"/>
    <mergeCell ref="I29:I34"/>
    <mergeCell ref="I35:I37"/>
    <mergeCell ref="I38:I40"/>
    <mergeCell ref="I42:I43"/>
    <mergeCell ref="I44:I46"/>
    <mergeCell ref="I48:I50"/>
    <mergeCell ref="I52:I57"/>
    <mergeCell ref="I58:I62"/>
    <mergeCell ref="I63:I67"/>
    <mergeCell ref="I68:I70"/>
    <mergeCell ref="I72:I74"/>
    <mergeCell ref="I76:I77"/>
    <mergeCell ref="I79:I81"/>
    <mergeCell ref="I82:I86"/>
    <mergeCell ref="I87:I89"/>
    <mergeCell ref="I90:I98"/>
    <mergeCell ref="I99:I100"/>
    <mergeCell ref="I102:I104"/>
    <mergeCell ref="I105:I108"/>
    <mergeCell ref="I109:I114"/>
    <mergeCell ref="I116:I118"/>
    <mergeCell ref="I119:I124"/>
    <mergeCell ref="I125:I126"/>
    <mergeCell ref="I127:I131"/>
    <mergeCell ref="I133:I135"/>
    <mergeCell ref="I136:I137"/>
    <mergeCell ref="I138:I140"/>
    <mergeCell ref="I141:I142"/>
    <mergeCell ref="I143:I147"/>
    <mergeCell ref="I148:I149"/>
    <mergeCell ref="I150:I151"/>
    <mergeCell ref="I154:I158"/>
    <mergeCell ref="M2:M10"/>
    <mergeCell ref="M12:M15"/>
    <mergeCell ref="M16:M21"/>
    <mergeCell ref="M24:M28"/>
    <mergeCell ref="M29:M34"/>
    <mergeCell ref="M35:M37"/>
    <mergeCell ref="M38:M40"/>
    <mergeCell ref="M42:M43"/>
    <mergeCell ref="M44:M46"/>
    <mergeCell ref="M48:M50"/>
    <mergeCell ref="M52:M57"/>
    <mergeCell ref="M58:M62"/>
    <mergeCell ref="M63:M67"/>
    <mergeCell ref="M68:M70"/>
    <mergeCell ref="M72:M74"/>
    <mergeCell ref="M76:M77"/>
    <mergeCell ref="M79:M81"/>
    <mergeCell ref="M82:M86"/>
    <mergeCell ref="M87:M89"/>
    <mergeCell ref="M90:M98"/>
    <mergeCell ref="M99:M100"/>
    <mergeCell ref="M102:M104"/>
    <mergeCell ref="M105:M108"/>
    <mergeCell ref="M109:M114"/>
    <mergeCell ref="M116:M118"/>
    <mergeCell ref="M119:M124"/>
    <mergeCell ref="M125:M126"/>
    <mergeCell ref="M127:M131"/>
    <mergeCell ref="M133:M135"/>
    <mergeCell ref="M136:M137"/>
    <mergeCell ref="M138:M140"/>
    <mergeCell ref="M141:M142"/>
    <mergeCell ref="M143:M147"/>
    <mergeCell ref="M148:M149"/>
    <mergeCell ref="M150:M151"/>
    <mergeCell ref="M154:M158"/>
    <mergeCell ref="N2:N10"/>
    <mergeCell ref="N12:N15"/>
    <mergeCell ref="N16:N21"/>
    <mergeCell ref="N24:N28"/>
    <mergeCell ref="N29:N34"/>
    <mergeCell ref="N35:N37"/>
    <mergeCell ref="N38:N40"/>
    <mergeCell ref="N42:N43"/>
    <mergeCell ref="N44:N46"/>
    <mergeCell ref="N48:N50"/>
    <mergeCell ref="N52:N57"/>
    <mergeCell ref="N58:N62"/>
    <mergeCell ref="N63:N67"/>
    <mergeCell ref="N68:N70"/>
    <mergeCell ref="N72:N74"/>
    <mergeCell ref="N76:N77"/>
    <mergeCell ref="N79:N81"/>
    <mergeCell ref="N82:N86"/>
    <mergeCell ref="N87:N89"/>
    <mergeCell ref="N90:N98"/>
    <mergeCell ref="N99:N100"/>
    <mergeCell ref="N102:N104"/>
    <mergeCell ref="N105:N108"/>
    <mergeCell ref="N109:N114"/>
    <mergeCell ref="N116:N118"/>
    <mergeCell ref="N119:N124"/>
    <mergeCell ref="N125:N126"/>
    <mergeCell ref="N127:N131"/>
    <mergeCell ref="N133:N135"/>
    <mergeCell ref="N136:N137"/>
    <mergeCell ref="N138:N140"/>
    <mergeCell ref="N141:N142"/>
    <mergeCell ref="N143:N147"/>
    <mergeCell ref="N148:N149"/>
    <mergeCell ref="N150:N151"/>
    <mergeCell ref="N154:N15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征管科内勤</dc:creator>
  <cp:lastModifiedBy>Administrator</cp:lastModifiedBy>
  <dcterms:created xsi:type="dcterms:W3CDTF">2024-04-09T02:25:00Z</dcterms:created>
  <dcterms:modified xsi:type="dcterms:W3CDTF">2024-04-28T02:54:49Z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