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fileSharing readOnlyRecommended="1"/>
  <workbookPr/>
  <mc:AlternateContent xmlns:mc="http://schemas.openxmlformats.org/markup-compatibility/2006">
    <mc:Choice Requires="x15">
      <x15ac:absPath xmlns:x15ac="http://schemas.microsoft.com/office/spreadsheetml/2010/11/ac" url="E:\"/>
    </mc:Choice>
  </mc:AlternateContent>
  <xr:revisionPtr revIDLastSave="0" documentId="13_ncr:1_{17B4B97D-7CEF-4839-984E-9FAD77C00E77}" xr6:coauthVersionLast="47" xr6:coauthVersionMax="47" xr10:uidLastSave="{00000000-0000-0000-0000-000000000000}"/>
  <bookViews>
    <workbookView xWindow="-110" yWindow="-110" windowWidth="25820" windowHeight="15500" xr2:uid="{00000000-000D-0000-FFFF-FFFF00000000}"/>
  </bookViews>
  <sheets>
    <sheet name="资源综合利用" sheetId="1" r:id="rId1"/>
  </sheets>
  <definedNames>
    <definedName name="_xlnm._FilterDatabase" localSheetId="0" hidden="1">资源综合利用!$C:$C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3" i="1" l="1"/>
  <c r="F7" i="1"/>
</calcChain>
</file>

<file path=xl/sharedStrings.xml><?xml version="1.0" encoding="utf-8"?>
<sst xmlns="http://schemas.openxmlformats.org/spreadsheetml/2006/main" count="1674" uniqueCount="740">
  <si>
    <t>附件：</t>
  </si>
  <si>
    <t>新疆享受资源综合利用产品和劳务增值税优惠政策纳税人信息采集表</t>
  </si>
  <si>
    <t>(2023)年度</t>
  </si>
  <si>
    <t>主管税务局</t>
  </si>
  <si>
    <t>纳税人
识别号</t>
  </si>
  <si>
    <t>纳税人
名称</t>
  </si>
  <si>
    <t>综合利用产品利用的资源</t>
  </si>
  <si>
    <t>综合利用劳务利用的资源</t>
  </si>
  <si>
    <t>综合利用产品和劳务名称</t>
  </si>
  <si>
    <t>名称</t>
  </si>
  <si>
    <t>单位
(吨、立方、
千卡等)</t>
  </si>
  <si>
    <t>数量</t>
  </si>
  <si>
    <t>单位
(吨、立方)</t>
  </si>
  <si>
    <t>国家税务总局双河税务局</t>
  </si>
  <si>
    <t>91652722076074241J</t>
  </si>
  <si>
    <t>第五师天福源新型建材有限公司</t>
  </si>
  <si>
    <t>废渣</t>
  </si>
  <si>
    <t>立方</t>
  </si>
  <si>
    <t>砌块</t>
  </si>
  <si>
    <t>国家税务总局五家渠税务局</t>
  </si>
  <si>
    <t>91659004MABL0B1F5Q</t>
  </si>
  <si>
    <t>新疆疆业建材有限公司</t>
  </si>
  <si>
    <t>吨</t>
  </si>
  <si>
    <t>91659004689576105R</t>
  </si>
  <si>
    <t>新疆农六师煤电有限公司</t>
  </si>
  <si>
    <t>国家税务总局</t>
  </si>
  <si>
    <t>工业生产过程中产生的余热、余压</t>
  </si>
  <si>
    <t>千卡</t>
  </si>
  <si>
    <t>热力</t>
  </si>
  <si>
    <t>91659004MA77A80Q5R</t>
  </si>
  <si>
    <t>新疆东泉蓝天气体有限公司</t>
  </si>
  <si>
    <t>工业废气</t>
  </si>
  <si>
    <t>高纯度二氧化碳</t>
  </si>
  <si>
    <t>91659004072239985W</t>
  </si>
  <si>
    <t>新疆胜达耐火材料有限公司</t>
  </si>
  <si>
    <t>耐火材料</t>
  </si>
  <si>
    <t>91652302MA776JX78B</t>
  </si>
  <si>
    <t>新疆东盛祥纸业有限责任公司</t>
  </si>
  <si>
    <t>废纸</t>
  </si>
  <si>
    <t>纸浆、秸秆浆和纸</t>
  </si>
  <si>
    <t>91659004MA7774611K</t>
  </si>
  <si>
    <t>新疆西部金科建材有限公司</t>
  </si>
  <si>
    <t>岩棉</t>
  </si>
  <si>
    <t>91659004328818199J</t>
  </si>
  <si>
    <t>新疆裕隆达气体有限公司</t>
  </si>
  <si>
    <t>91652300062085142K</t>
  </si>
  <si>
    <t>新疆筑新新型材料有限责任公司</t>
  </si>
  <si>
    <t>91652325576210238G</t>
  </si>
  <si>
    <t>新疆蒙鑫水泥有限公司奇台分公司</t>
  </si>
  <si>
    <t>水泥</t>
  </si>
  <si>
    <t>91659004560549448F</t>
  </si>
  <si>
    <t>新疆蒙鑫水泥有限公司</t>
  </si>
  <si>
    <t>91652302MA7773AA8X</t>
  </si>
  <si>
    <t>阜康市家和新型保温建材有限公司</t>
  </si>
  <si>
    <t>国家税务总局昌吉国家农业科技园区税务局</t>
  </si>
  <si>
    <t>916523006702260172</t>
  </si>
  <si>
    <t>昌吉市广润建材有限公司</t>
  </si>
  <si>
    <t>国家税务总局玛纳斯县税务局</t>
  </si>
  <si>
    <t>91652324MA7773DF80</t>
  </si>
  <si>
    <t>新疆正新保温材料有限公司</t>
  </si>
  <si>
    <t>91652324328833073B</t>
  </si>
  <si>
    <t>新疆深冷气体有限公司</t>
  </si>
  <si>
    <t>国家税务总局奇台县税务局</t>
  </si>
  <si>
    <t>91652325572528169H</t>
  </si>
  <si>
    <t>奇台天山水泥有限责任公司</t>
  </si>
  <si>
    <t>42.5级水泥</t>
  </si>
  <si>
    <t>91652325328844098A</t>
  </si>
  <si>
    <t>奇台县科发再生水有限公司</t>
  </si>
  <si>
    <t>污水处理厂出水</t>
  </si>
  <si>
    <t>再生水</t>
  </si>
  <si>
    <t>国家税务总局昌吉市税务局</t>
  </si>
  <si>
    <t>91652301MAC2PX3D22</t>
  </si>
  <si>
    <t>新疆恒泰朝阳新材料科技有限公司</t>
  </si>
  <si>
    <t>砌块、墙板</t>
  </si>
  <si>
    <t>916523000620875276</t>
  </si>
  <si>
    <t>新疆鑫汇众新型板业有限公司</t>
  </si>
  <si>
    <t>三剩物</t>
  </si>
  <si>
    <t>刨花板</t>
  </si>
  <si>
    <t>91652300572531528Y</t>
  </si>
  <si>
    <t>新疆尚润建材有限公司</t>
  </si>
  <si>
    <t>91652301666684285A</t>
  </si>
  <si>
    <t>新疆朝阳新材料科技有限公司</t>
  </si>
  <si>
    <t>91652300663613553K</t>
  </si>
  <si>
    <t>昌吉州锐通木业有限公司</t>
  </si>
  <si>
    <t>91652301766807553A</t>
  </si>
  <si>
    <t>新疆新美纸业有限公司</t>
  </si>
  <si>
    <t>纸</t>
  </si>
  <si>
    <t>916523003133555074</t>
  </si>
  <si>
    <t>新疆新宸环保科技股份有限公司</t>
  </si>
  <si>
    <t>废塑料、废的塑料复合材料</t>
  </si>
  <si>
    <t>再生塑料</t>
  </si>
  <si>
    <t>91652301MA775FGH5N</t>
  </si>
  <si>
    <t>昌吉市利丰塑料制品有限公司</t>
  </si>
  <si>
    <t>废塑料</t>
  </si>
  <si>
    <t>再生塑料、再生塑料颗粒</t>
  </si>
  <si>
    <t>91650102MA78D70QXF</t>
  </si>
  <si>
    <t>新疆九盛富威新能源科技有限公司</t>
  </si>
  <si>
    <t>砖瓦、砌块</t>
  </si>
  <si>
    <t>91652301MA776064X6</t>
  </si>
  <si>
    <t>武汉光谷环保科技股份有限公司昌吉市分公司</t>
  </si>
  <si>
    <t>污水处理劳务</t>
  </si>
  <si>
    <t>工业废气处理劳务</t>
  </si>
  <si>
    <t>916523010981777351</t>
  </si>
  <si>
    <t>华电环保系统工程有限公司新疆分公司</t>
  </si>
  <si>
    <t>916523017611473061</t>
  </si>
  <si>
    <t>新疆绿洲人造板有限责任公司</t>
  </si>
  <si>
    <t>次小薪材</t>
  </si>
  <si>
    <t>纤维板</t>
  </si>
  <si>
    <t>91652301776067878Q</t>
  </si>
  <si>
    <t>新疆长讯耐磨材料有限公司</t>
  </si>
  <si>
    <t>废钢铁</t>
  </si>
  <si>
    <t>炼钢炉料</t>
  </si>
  <si>
    <t>国家税务总局阜康市税务局</t>
  </si>
  <si>
    <t>91652302MA778H7T8A</t>
  </si>
  <si>
    <t>新疆新辉达化纤有限责任公司</t>
  </si>
  <si>
    <t>再生塑料制品-涤纶短纤维</t>
  </si>
  <si>
    <t>916523026934021679</t>
  </si>
  <si>
    <t>新疆宜中天环保科技有限公司</t>
  </si>
  <si>
    <t>工业废水处置劳务</t>
  </si>
  <si>
    <t>91652302MA77Q79F7T</t>
  </si>
  <si>
    <t>新疆富力达新型环保建材有限公司</t>
  </si>
  <si>
    <t>粉煤灰</t>
  </si>
  <si>
    <t>蒸压加气混凝土砌块、蒸压加气混凝土板材</t>
  </si>
  <si>
    <t>9165230271088412X8</t>
  </si>
  <si>
    <t>华电阜康热电有限公司</t>
  </si>
  <si>
    <t>吉焦</t>
  </si>
  <si>
    <t>电力</t>
  </si>
  <si>
    <t>91652302552441760K</t>
  </si>
  <si>
    <t>新疆阜康天水泥有限责任公司</t>
  </si>
  <si>
    <t>电石渣</t>
  </si>
  <si>
    <t>水泥、水泥熟料</t>
  </si>
  <si>
    <t>脱硫石膏</t>
  </si>
  <si>
    <t>91652302564398421N</t>
  </si>
  <si>
    <t>新疆京华耐火材料有限公司</t>
  </si>
  <si>
    <t>废耐火转</t>
  </si>
  <si>
    <t>耐火砖、耐火散装料</t>
  </si>
  <si>
    <t>煤矸石</t>
  </si>
  <si>
    <t>国家税务总局呼图壁县税务局</t>
  </si>
  <si>
    <t>91652323599176298P</t>
  </si>
  <si>
    <t>新疆海克新能源科技有限公司</t>
  </si>
  <si>
    <t>废矿物油</t>
  </si>
  <si>
    <t>润滑油基础油（废矿物油）</t>
  </si>
  <si>
    <t>91652323580238233A</t>
  </si>
  <si>
    <t>新疆金马再生资源开发有限公司</t>
  </si>
  <si>
    <t>废弃植物油</t>
  </si>
  <si>
    <t>工业级混合油</t>
  </si>
  <si>
    <t>91652323062083067B</t>
  </si>
  <si>
    <t>新疆顶臣科技有限公司</t>
  </si>
  <si>
    <t>9165232359915905XF</t>
  </si>
  <si>
    <t>呼图壁越隆达资源再造有限公司</t>
  </si>
  <si>
    <t>废渣（粉煤灰、脱硫石膏）</t>
  </si>
  <si>
    <t>蒸压加气混凝土砌块</t>
  </si>
  <si>
    <t>91652323MA77TFMW73</t>
  </si>
  <si>
    <t>新疆义能高新水泥制品有限公司</t>
  </si>
  <si>
    <t>91652323053192245M</t>
  </si>
  <si>
    <t>大唐环境产业集团股份有限公司呼图壁项目部</t>
  </si>
  <si>
    <t>二氧化硫</t>
  </si>
  <si>
    <t>兆瓦时</t>
  </si>
  <si>
    <t>91652323MA78GL9332</t>
  </si>
  <si>
    <t>新疆鑫旺源新型建材有限责任公司</t>
  </si>
  <si>
    <t>国家税务总局吉木萨尔县税务局</t>
  </si>
  <si>
    <t>91652327MA78TWBE76</t>
  </si>
  <si>
    <t>吉木萨尔县家和新型保温建材有限公司</t>
  </si>
  <si>
    <t>玄武岩棉</t>
  </si>
  <si>
    <t>91652327MA790B8Y74</t>
  </si>
  <si>
    <t>吉木萨尔县爱君再生资源有限责任公司</t>
  </si>
  <si>
    <t>废旧轮胎</t>
  </si>
  <si>
    <t>橡胶粉</t>
  </si>
  <si>
    <t>国家税务总局石河子经济技术开发区税务局</t>
  </si>
  <si>
    <t>9165900109550143XP</t>
  </si>
  <si>
    <t>天伟水泥有限公司</t>
  </si>
  <si>
    <t>水泥熟料</t>
  </si>
  <si>
    <t>炉渣</t>
  </si>
  <si>
    <t>91659001584752467A</t>
  </si>
  <si>
    <t>天辰水泥有限责任公司</t>
  </si>
  <si>
    <t>916590015847705772</t>
  </si>
  <si>
    <t>天能水泥有限公司</t>
  </si>
  <si>
    <t>9165900123110195XD</t>
  </si>
  <si>
    <t>石河子开发区新石加气混凝土制品有限责任公司</t>
  </si>
  <si>
    <t>916590010722247241</t>
  </si>
  <si>
    <t>新疆天天向上建材有限公司</t>
  </si>
  <si>
    <t>墙板</t>
  </si>
  <si>
    <t>916590010919453759</t>
  </si>
  <si>
    <t>石河子开发区恒聚废旧物资回收再利用有限公司</t>
  </si>
  <si>
    <t>废玻璃渣</t>
  </si>
  <si>
    <t>U 型玻璃</t>
  </si>
  <si>
    <t>91659001MA78LWDF4C</t>
  </si>
  <si>
    <t>石河子市合盛绿色能源管理有限公司</t>
  </si>
  <si>
    <t>916590016978217721</t>
  </si>
  <si>
    <t>新疆东德新型建材有限公司</t>
  </si>
  <si>
    <t>粉煤灰、炉渣</t>
  </si>
  <si>
    <t>隔墙板</t>
  </si>
  <si>
    <t>916590017668444421</t>
  </si>
  <si>
    <t>新疆越隆达再生资源科技有限公司</t>
  </si>
  <si>
    <t>砖瓦（不含烧结普通砖）</t>
  </si>
  <si>
    <t>91650000MA775XMP81</t>
  </si>
  <si>
    <t>浙江天蓝环保技术股份有限公司石河子分公司</t>
  </si>
  <si>
    <t>国家税务总局石河子北泉税务局</t>
  </si>
  <si>
    <t>91659001773463170A</t>
  </si>
  <si>
    <t>石河子新兰华联工贸发展有限公司</t>
  </si>
  <si>
    <t>91659001682711546K</t>
  </si>
  <si>
    <t>石河子市金实种业有限责任公司</t>
  </si>
  <si>
    <t>生物质颗粒</t>
  </si>
  <si>
    <t>91659001584783343L</t>
  </si>
  <si>
    <t>石河子市宏诚伟业建材有限公司</t>
  </si>
  <si>
    <t>国家税务总局克拉玛依市白碱滩区税务局</t>
  </si>
  <si>
    <t>916502006934223288</t>
  </si>
  <si>
    <t>克拉玛依市三达新技术股份有限公司</t>
  </si>
  <si>
    <t>污水处理</t>
  </si>
  <si>
    <t>方</t>
  </si>
  <si>
    <t>91650204057725598E</t>
  </si>
  <si>
    <t>克拉玛依沃森环保科技有限公司</t>
  </si>
  <si>
    <t>垃圾处理、污泥处理处置劳务</t>
  </si>
  <si>
    <t>垃圾处理污泥处置劳务</t>
  </si>
  <si>
    <t>91650204710759345L</t>
  </si>
  <si>
    <t>新疆克拉玛依市迪马有限责任公司</t>
  </si>
  <si>
    <t>污泥处置</t>
  </si>
  <si>
    <t>国家税务总局克拉玛依市乌尔禾区税务局</t>
  </si>
  <si>
    <t>91650205098175510H</t>
  </si>
  <si>
    <t>克拉玛依明华环境工程有限公司</t>
  </si>
  <si>
    <t>91650205MA775D252Y</t>
  </si>
  <si>
    <t>克拉玛依顺通环保科技有限责任公司</t>
  </si>
  <si>
    <t>污泥处理</t>
  </si>
  <si>
    <t>污泥处理处置劳务</t>
  </si>
  <si>
    <t>916502040760661536</t>
  </si>
  <si>
    <t>克拉玛依市新奥达石油技术服务有限公司</t>
  </si>
  <si>
    <t>91650205313435427X</t>
  </si>
  <si>
    <t>克拉玛依市华隆生态环保科技有限责任公司</t>
  </si>
  <si>
    <t>国家税务总局克拉玛依市克拉玛依区税务局</t>
  </si>
  <si>
    <t>9165020067344241X9</t>
  </si>
  <si>
    <t>克拉玛依市弘峰科技有限公司</t>
  </si>
  <si>
    <t>国家税务总局阿克苏市税务局</t>
  </si>
  <si>
    <t>91652900313470054G</t>
  </si>
  <si>
    <t>新疆佳林万家木业有限公司</t>
  </si>
  <si>
    <t>中纤板、刨花板</t>
  </si>
  <si>
    <t>国家税务总局阿瓦提县税务局</t>
  </si>
  <si>
    <t>91652928789891452M</t>
  </si>
  <si>
    <t>国能阿瓦提生物发电有限公司</t>
  </si>
  <si>
    <t>农作物秸秆</t>
  </si>
  <si>
    <t>国家税务总局拜城县税务局</t>
  </si>
  <si>
    <t>91652926229810060J</t>
  </si>
  <si>
    <t>拜城县浩洋城市供水有限公司</t>
  </si>
  <si>
    <t>国家税务总局库车经济技术开发区税务局</t>
  </si>
  <si>
    <t>9165292373180255XC</t>
  </si>
  <si>
    <t>库车青松水泥有限责任公司</t>
  </si>
  <si>
    <t>国家税务总局
库车经济技术开发区税务局</t>
  </si>
  <si>
    <t>9165292359915243XG</t>
  </si>
  <si>
    <t>中国石化塔河炼化有限责任公司</t>
  </si>
  <si>
    <t>工业废气-酸性气</t>
  </si>
  <si>
    <t>硫磺</t>
  </si>
  <si>
    <t>916529235643510332</t>
  </si>
  <si>
    <t>库车天山水泥有限责任公司</t>
  </si>
  <si>
    <t>粉煤灰干</t>
  </si>
  <si>
    <t>国家税务总局沙雅县税务局</t>
  </si>
  <si>
    <t>91652924MA78BC405M</t>
  </si>
  <si>
    <t>沙雅县聚海环保科技有限公司</t>
  </si>
  <si>
    <t>磺化泥浆固废无害化处理</t>
  </si>
  <si>
    <t>91652924MA77U2CM1D</t>
  </si>
  <si>
    <t>沙雅深蓝环保科技有限公司</t>
  </si>
  <si>
    <t>国家税务总局温宿县税务局</t>
  </si>
  <si>
    <t>91652922MA78CFHW3N</t>
  </si>
  <si>
    <t>新疆胜瑞祥橡胶制造有限公司</t>
  </si>
  <si>
    <t>国家税务总局新和县税务局</t>
  </si>
  <si>
    <t>916529257611147316</t>
  </si>
  <si>
    <t>新和西北塑料制品有限公司</t>
  </si>
  <si>
    <t>棉花塑钢打包带</t>
  </si>
  <si>
    <t>国家税务总局吐鲁番市高昌区税务局</t>
  </si>
  <si>
    <t>91650402592845989Q</t>
  </si>
  <si>
    <t>吐鲁番市万盛橡胶制品有限公司</t>
  </si>
  <si>
    <t>再生橡胶</t>
  </si>
  <si>
    <t>国家税务总局鄯善县税务局</t>
  </si>
  <si>
    <t>916504215725100223</t>
  </si>
  <si>
    <t>鄯善非创精细余热发电有限公司</t>
  </si>
  <si>
    <t>国家税务总局托克逊县税务局</t>
  </si>
  <si>
    <t>91650422MA78FK5M53</t>
  </si>
  <si>
    <t>新疆冠能生物质科技有限公司</t>
  </si>
  <si>
    <t>农作物秸秆、树枝</t>
  </si>
  <si>
    <t>固体燃料-生物质压块</t>
  </si>
  <si>
    <t>916504223580930966</t>
  </si>
  <si>
    <t>骆驼集团新疆再生资源有限公司</t>
  </si>
  <si>
    <t>工业企业生产过程中产生的烟气</t>
  </si>
  <si>
    <t>千克</t>
  </si>
  <si>
    <t>硫酸</t>
  </si>
  <si>
    <t>废旧电池及其拆解物</t>
  </si>
  <si>
    <t>金属（铅）</t>
  </si>
  <si>
    <t>91650422053185037B</t>
  </si>
  <si>
    <t>新疆中泰化学托克逊能化有限公司</t>
  </si>
  <si>
    <t>91650422592808846B</t>
  </si>
  <si>
    <t>新疆圣雄水泥有限公司</t>
  </si>
  <si>
    <t>国家税务总局巴楚县税务局</t>
  </si>
  <si>
    <t>91653130789892842H</t>
  </si>
  <si>
    <t>国能巴楚生物发电有限公司</t>
  </si>
  <si>
    <t>农作物秸秆（棉杆）</t>
  </si>
  <si>
    <t>国家税务总局莎车县税务局</t>
  </si>
  <si>
    <t>916531255725195536</t>
  </si>
  <si>
    <t>莎车上海建材隆基水泥有限公司</t>
  </si>
  <si>
    <t>煤矸石（熟料）</t>
  </si>
  <si>
    <t>PC42.5水泥</t>
  </si>
  <si>
    <t>煤矸石（水泥）</t>
  </si>
  <si>
    <t>91653125MA77XCTDXL</t>
  </si>
  <si>
    <t>莎车木生源生物燃料有限公司</t>
  </si>
  <si>
    <t>生物质燃烧颗粒（生物质压块）</t>
  </si>
  <si>
    <t>国家税务总局疏勒县税务局</t>
  </si>
  <si>
    <t>91653122068847275W</t>
  </si>
  <si>
    <t>新疆金杨万华木业有限公司</t>
  </si>
  <si>
    <t>纤维板（人造中纤板）</t>
  </si>
  <si>
    <t>国家税务总局岳普湖县税务局</t>
  </si>
  <si>
    <t>9165312877897544X3</t>
  </si>
  <si>
    <t>岳普湖县蓝天再生资源科技开发有限责任公司</t>
  </si>
  <si>
    <t>国家税务总局泽普县税务局</t>
  </si>
  <si>
    <t>91653124MA78EN1D91</t>
  </si>
  <si>
    <t>泽普大漠星火生物能源有限公司</t>
  </si>
  <si>
    <t>生物质燃料颗粒</t>
  </si>
  <si>
    <t>91653124MABPREHN17</t>
  </si>
  <si>
    <t>新疆全庆生物质能源有限责任公司</t>
  </si>
  <si>
    <t>农作物秸秆、次小薪材</t>
  </si>
  <si>
    <t>国家税务总局喀什市税务局</t>
  </si>
  <si>
    <t>91653101560511343Q</t>
  </si>
  <si>
    <t>喀什天山水泥有限责任公司</t>
  </si>
  <si>
    <t>建筑垃圾</t>
  </si>
  <si>
    <t>页岩夹层</t>
  </si>
  <si>
    <t>916531010760580653</t>
  </si>
  <si>
    <t>华电环保系统工程有限公司喀什分公司</t>
  </si>
  <si>
    <t>千瓦时</t>
  </si>
  <si>
    <t>91653100580209889U</t>
  </si>
  <si>
    <t>喀什飞龙余热发电有限公司</t>
  </si>
  <si>
    <t>工业生产过程中的余热余压</t>
  </si>
  <si>
    <t>百万千焦</t>
  </si>
  <si>
    <t>91653101MA783WJJ7C</t>
  </si>
  <si>
    <t>喀什市国润排水有限公司</t>
  </si>
  <si>
    <t>生活污水</t>
  </si>
  <si>
    <t>国家税务总局阿图什市税务局</t>
  </si>
  <si>
    <t>91653000564383393J</t>
  </si>
  <si>
    <t>克州天山水泥有限责任公司</t>
  </si>
  <si>
    <t>91653001MA775N9M3C</t>
  </si>
  <si>
    <t>阿图什市鸿运发纸业有限公司</t>
  </si>
  <si>
    <t>纸制品</t>
  </si>
  <si>
    <t>国家税务总局乌鲁木齐市天山区税务局</t>
  </si>
  <si>
    <t>916501027545795811</t>
  </si>
  <si>
    <t>新疆天山建材新型墙体材料有限责任公司</t>
  </si>
  <si>
    <t>蒸压加气混凝土砌块、蒸压加气混凝土板</t>
  </si>
  <si>
    <t>国家税务总局乌鲁木齐市沙依巴克区税务局</t>
  </si>
  <si>
    <t>91650103397710018L</t>
  </si>
  <si>
    <t>新疆嘉博文生物科技有限公司</t>
  </si>
  <si>
    <t>餐厨垃圾</t>
  </si>
  <si>
    <t>生物油</t>
  </si>
  <si>
    <t>国家税务总局乌鲁木齐市水磨沟区税务局</t>
  </si>
  <si>
    <t>916501006934041035</t>
  </si>
  <si>
    <t>福建龙净环保股份有限公司乌鲁木齐分公司</t>
  </si>
  <si>
    <t>燃煤发电厂及各类工业企业生产过程中产生的烟气、高硫天然气</t>
  </si>
  <si>
    <t>91650105072210162P</t>
  </si>
  <si>
    <t>华电环保系统工程有限公司乌鲁木齐分公司</t>
  </si>
  <si>
    <t>氮氧化物</t>
  </si>
  <si>
    <t>国家税务总局乌鲁木齐市达坂城区税务局</t>
  </si>
  <si>
    <t>91650100576248383J</t>
  </si>
  <si>
    <t>新疆青松建材有限责任公司</t>
  </si>
  <si>
    <t>国家税务总局乌鲁木齐市米东区税务局</t>
  </si>
  <si>
    <t>916501095928485499</t>
  </si>
  <si>
    <t>乌鲁木齐汇达联盛建材有限公司</t>
  </si>
  <si>
    <t>混凝土加气砌块</t>
  </si>
  <si>
    <t>91650109MACPGW866W</t>
  </si>
  <si>
    <t>新疆铂利泓源木业有限公司</t>
  </si>
  <si>
    <t>*固体燃料*生物质颗粒</t>
  </si>
  <si>
    <t>91650109MACR0Q9J7E</t>
  </si>
  <si>
    <t>新疆温奇生物能源有限公司</t>
  </si>
  <si>
    <t>91650109MA77X94U1F</t>
  </si>
  <si>
    <t>新疆三和生态环境服务有限公司</t>
  </si>
  <si>
    <t>再生塑料制品</t>
  </si>
  <si>
    <t>91650109MA77C5929A</t>
  </si>
  <si>
    <t>新疆金杨万诚木业有限公司</t>
  </si>
  <si>
    <t>次小薪材、三剩物</t>
  </si>
  <si>
    <t>91650109MA795H1LX3</t>
  </si>
  <si>
    <t>新疆卓恒建材有限公司</t>
  </si>
  <si>
    <t>91650109MA78Y3FQ9J</t>
  </si>
  <si>
    <t>新疆象迪商贸有限公司</t>
  </si>
  <si>
    <t>吨袋、新袋子、抗氧化吨袋（废的塑料及复合材料）</t>
  </si>
  <si>
    <t>条</t>
  </si>
  <si>
    <t>废的塑料及复合材料</t>
  </si>
  <si>
    <t>916501096606170305</t>
  </si>
  <si>
    <t>新疆米东天山水泥有限责任公司</t>
  </si>
  <si>
    <t>国家税务总局乌鲁木齐经济技术开发区（头屯河区）税务局</t>
  </si>
  <si>
    <t>916501067668411617</t>
  </si>
  <si>
    <t>新疆鲁阳陶瓷纤维有限公司</t>
  </si>
  <si>
    <t>耐火材料、保温材料</t>
  </si>
  <si>
    <t>916501067668332096</t>
  </si>
  <si>
    <t>新疆聚力环保科技有限公司</t>
  </si>
  <si>
    <t>润滑油基础油、柴油</t>
  </si>
  <si>
    <t>916501067189204717</t>
  </si>
  <si>
    <t>新疆互力佳源环保科技有限公司</t>
  </si>
  <si>
    <t>916500007846929808</t>
  </si>
  <si>
    <t>新疆钢城绿化工程有限责任公司</t>
  </si>
  <si>
    <t>生物质压块</t>
  </si>
  <si>
    <t>91650106MA77GWGC0A</t>
  </si>
  <si>
    <t>新疆天华新瑞橡胶制品有限公司</t>
  </si>
  <si>
    <t>废旧橡胶、轮胎</t>
  </si>
  <si>
    <t>胶粉</t>
  </si>
  <si>
    <t>91650100MA78592K5Y</t>
  </si>
  <si>
    <t>新疆永信恒业新型材料科技有限公司</t>
  </si>
  <si>
    <t>砌块、陶粒、混凝土</t>
  </si>
  <si>
    <t>916501036636439475</t>
  </si>
  <si>
    <t>新疆华美德昌环保科技有限公司</t>
  </si>
  <si>
    <t>厨余垃圾</t>
  </si>
  <si>
    <t>沼气</t>
  </si>
  <si>
    <t>国家税务总局哈巴河县税务局</t>
  </si>
  <si>
    <t>91654324795775693C</t>
  </si>
  <si>
    <t>哈巴河县阿山水泥有限公司</t>
  </si>
  <si>
    <t>选矿废渣</t>
  </si>
  <si>
    <t>42.5级普通水泥</t>
  </si>
  <si>
    <t>锅炉渣</t>
  </si>
  <si>
    <t>铜矿渣</t>
  </si>
  <si>
    <t>废砖</t>
  </si>
  <si>
    <t>国家税务总局青河县税务局</t>
  </si>
  <si>
    <t>916543257108749684</t>
  </si>
  <si>
    <t>青河县水泥有限公司</t>
  </si>
  <si>
    <t>废渣（炉渣）</t>
  </si>
  <si>
    <t>42.5普通硅酸盐水泥</t>
  </si>
  <si>
    <t>废渣（脱硫石膏）</t>
  </si>
  <si>
    <t>废渣（粉煤灰）</t>
  </si>
  <si>
    <t>国家税务总局布尔津县税务局</t>
  </si>
  <si>
    <t>91654321MA79GGYX5U</t>
  </si>
  <si>
    <t>布尔津县碳中和生物质新能源有限公司</t>
  </si>
  <si>
    <t>三剩物、次
小薪材</t>
  </si>
  <si>
    <t>国家税务总局福海县税务局</t>
  </si>
  <si>
    <t>916543236864793182</t>
  </si>
  <si>
    <t>福海阿山水泥有限公司</t>
  </si>
  <si>
    <t>废渣（高炉矿渣）</t>
  </si>
  <si>
    <t>国家税务总局北屯税务局</t>
  </si>
  <si>
    <t>91659005MA77MLQF1N</t>
  </si>
  <si>
    <t>北屯市恒扬纸业有限公司</t>
  </si>
  <si>
    <t>卷纸</t>
  </si>
  <si>
    <t>国家税务总局博乐市税务局</t>
  </si>
  <si>
    <t>91652700053151769L</t>
  </si>
  <si>
    <t>博尔塔拉蒙古自治州宏赛湖建材有限责任公司</t>
  </si>
  <si>
    <t>蒸压加砌块、保温材料</t>
  </si>
  <si>
    <t>石粉</t>
  </si>
  <si>
    <t>91652701076087544W</t>
  </si>
  <si>
    <t>博乐市博益建材有限责任公司</t>
  </si>
  <si>
    <t>高压蒸汽混凝土砌块</t>
  </si>
  <si>
    <t>91652700580222477D</t>
  </si>
  <si>
    <t>新疆博海水泥有限公司</t>
  </si>
  <si>
    <t>硫铁矿渣</t>
  </si>
  <si>
    <t>铁合金炉渣</t>
  </si>
  <si>
    <t>9165270155648651XY</t>
  </si>
  <si>
    <t>博乐市上峰水泥有限公司</t>
  </si>
  <si>
    <t>燃煤炉渣</t>
  </si>
  <si>
    <t>42.5水泥</t>
  </si>
  <si>
    <t>电炉渣</t>
  </si>
  <si>
    <t>国家税务总局新疆维吾尔自治区税务局第二税务分局</t>
  </si>
  <si>
    <t>91650200715597998M</t>
  </si>
  <si>
    <t>中国石油天然气股份有限公司新疆油田分公司</t>
  </si>
  <si>
    <t>油母页岩</t>
  </si>
  <si>
    <t>页岩油</t>
  </si>
  <si>
    <t>91650200228900005X</t>
  </si>
  <si>
    <t>新疆石油管理局有限公司</t>
  </si>
  <si>
    <t>平方米</t>
  </si>
  <si>
    <t>电力、热力</t>
  </si>
  <si>
    <t>91652801682144668H</t>
  </si>
  <si>
    <t>新疆沙运环保工程有限公司</t>
  </si>
  <si>
    <t>国家税务总局皮山县税务局</t>
  </si>
  <si>
    <t>9165322375769717XX</t>
  </si>
  <si>
    <t>皮山县杜瓦玉山水泥有限责任公司</t>
  </si>
  <si>
    <t>硫酸渣</t>
  </si>
  <si>
    <t>砖渣</t>
  </si>
  <si>
    <t>国家税务总局洛浦县税务局</t>
  </si>
  <si>
    <t>91653224568850382A</t>
  </si>
  <si>
    <t>洛浦天山水泥有限责任公司</t>
  </si>
  <si>
    <t>普通42.5水泥</t>
  </si>
  <si>
    <t>河道淤沙</t>
  </si>
  <si>
    <t>国家税务总局胡杨河税务局</t>
  </si>
  <si>
    <t>91654003MA775KTY0G</t>
  </si>
  <si>
    <t>奎屯金贝物资回收再生利用有限公司</t>
  </si>
  <si>
    <t>91650203MA78C3KF07</t>
  </si>
  <si>
    <t>克拉玛依疆润化工材料有限公司</t>
  </si>
  <si>
    <t>废弃动物油和植物油（皂脚）</t>
  </si>
  <si>
    <t>工业级混合油（酸化油）</t>
  </si>
  <si>
    <t>91650203MA789YF98Y</t>
  </si>
  <si>
    <t>新疆派力斯能源科技有限公司</t>
  </si>
  <si>
    <t>润滑油基础油</t>
  </si>
  <si>
    <t>国家税务总局沙湾市税务局</t>
  </si>
  <si>
    <t>91654223072232206A</t>
  </si>
  <si>
    <t>新疆鸿发环保科技有限公司</t>
  </si>
  <si>
    <t>废催化剂</t>
  </si>
  <si>
    <t>金属（汞）</t>
  </si>
  <si>
    <t>国家税务总局额敏县税务局</t>
  </si>
  <si>
    <t>91654221MA78DG4U2X</t>
  </si>
  <si>
    <t>额敏县顺发生物质颗粒燃料有限公司</t>
  </si>
  <si>
    <t>三剩物、次小薪材、农作物秸秆</t>
  </si>
  <si>
    <t>国家税务总局托里县税务局</t>
  </si>
  <si>
    <t>91654224781785081T</t>
  </si>
  <si>
    <t>新疆天盾特种水泥有限公司</t>
  </si>
  <si>
    <t>P.042.5普通硅酸盐水泥</t>
  </si>
  <si>
    <t>国家税务总局乌苏市税务局</t>
  </si>
  <si>
    <t>916542023133531222</t>
  </si>
  <si>
    <t>重庆远达烟气治理特许经营有限公司乌苏分公司</t>
  </si>
  <si>
    <t>万千瓦时</t>
  </si>
  <si>
    <t>91654202099970970B</t>
  </si>
  <si>
    <t>新疆御丰包装有限公司</t>
  </si>
  <si>
    <t>废塑料瓶片</t>
  </si>
  <si>
    <t>916542026864855312</t>
  </si>
  <si>
    <t>乌苏上峰水泥有限公司</t>
  </si>
  <si>
    <t>废渣（燃煤炉渣、冶炼废渣）</t>
  </si>
  <si>
    <t>PO42.5水泥</t>
  </si>
  <si>
    <t>91654202670247096E</t>
  </si>
  <si>
    <t>乌苏市成事废旧物资有限责任公司</t>
  </si>
  <si>
    <t>自保温砌块</t>
  </si>
  <si>
    <t>国家税务总局铁门关税务局</t>
  </si>
  <si>
    <t>91652826MA77UDJ9X1</t>
  </si>
  <si>
    <t>焉耆县金汇源建筑材料制造有限公司</t>
  </si>
  <si>
    <t>91659006MABL064E28</t>
  </si>
  <si>
    <t>新疆鑫特美木业有限公司</t>
  </si>
  <si>
    <t>细木工板</t>
  </si>
  <si>
    <t>国家税务总局图木舒克税务局</t>
  </si>
  <si>
    <t>916590036636427682</t>
  </si>
  <si>
    <t>图木舒克市前海建材有限责任公司</t>
  </si>
  <si>
    <t>石膏</t>
  </si>
  <si>
    <t>淤沙</t>
  </si>
  <si>
    <t>91659003MA776PU08J</t>
  </si>
  <si>
    <t>北京清新环境技术股份有限公司图木舒克分公司</t>
  </si>
  <si>
    <t>国家税务总局乌鲁木齐高新技术产业开发区（新市区）税务局</t>
  </si>
  <si>
    <t>91650100761113050W</t>
  </si>
  <si>
    <t>乌鲁木齐汇聚路面工程有限公司</t>
  </si>
  <si>
    <t>废旧沥青混凝土</t>
  </si>
  <si>
    <t>再生沥青混凝土</t>
  </si>
  <si>
    <t>国家税务总局新星税务局</t>
  </si>
  <si>
    <t>91652200333126111M</t>
  </si>
  <si>
    <t>哈密强盛新型建材有限公司</t>
  </si>
  <si>
    <t>复合保温砖（砌块）</t>
  </si>
  <si>
    <t>91652200679287705T</t>
  </si>
  <si>
    <t>哈密青松建材有限责任公司</t>
  </si>
  <si>
    <t>废渣（煤矸石、冶炼废渣、粉煤灰、脱硫石膏、镁渣）</t>
  </si>
  <si>
    <t>9165220056435615X0</t>
  </si>
  <si>
    <t>哈密弘毅建材有限责任公司</t>
  </si>
  <si>
    <t>废渣（有色金属灰渣、煤矸石、燃煤炉渣、镁渣、脱硫石膏、磷石膏、粉煤灰）</t>
  </si>
  <si>
    <t>91652200099978278G</t>
  </si>
  <si>
    <t>新疆宣力环保能源股份有限公司</t>
  </si>
  <si>
    <t>煤焦油</t>
  </si>
  <si>
    <t>柴油</t>
  </si>
  <si>
    <t>荒煤气</t>
  </si>
  <si>
    <t>万标立方</t>
  </si>
  <si>
    <t>石脑油</t>
  </si>
  <si>
    <t>91652201068838440G</t>
  </si>
  <si>
    <t>哈密建州耐火材料有限公司</t>
  </si>
  <si>
    <t>煤矸石、废砖、废渣</t>
  </si>
  <si>
    <t>916522225959275176</t>
  </si>
  <si>
    <t>巴里坤亿顺建材有限公司</t>
  </si>
  <si>
    <t>煤矸石、页岩</t>
  </si>
  <si>
    <t>91659040MABKX63U6H</t>
  </si>
  <si>
    <t>新疆盛安新型建材有限公司</t>
  </si>
  <si>
    <t>国家税务总局新疆准东经济技术开发区税务局</t>
  </si>
  <si>
    <t>91652301MABYYE4K0K</t>
  </si>
  <si>
    <t>北京清新环境技术股份有限公司准东分公司</t>
  </si>
  <si>
    <t>工业废气处理</t>
  </si>
  <si>
    <t>91652327MA7760A61X</t>
  </si>
  <si>
    <t>武汉光谷环保科技股份有限公司吉木萨尔县分公司</t>
  </si>
  <si>
    <t>91652327MA775W6GXT</t>
  </si>
  <si>
    <t>大唐环境产业集团股份有限公司五彩湾项目分公司</t>
  </si>
  <si>
    <t>91652325333093022E</t>
  </si>
  <si>
    <t>新疆天峰环保科技有限公司准东分公司</t>
  </si>
  <si>
    <t>91652300MA77W13M26</t>
  </si>
  <si>
    <t>武汉光谷环保科技股份有限公司准东经济技术开发区分公司</t>
  </si>
  <si>
    <t>91652327584773196E</t>
  </si>
  <si>
    <t>昌吉准东经济技术开发区沙源新型建材有限公司</t>
  </si>
  <si>
    <t>蒸压加气混凝土砌块、蒸压加气混凝土板、自保温砌块</t>
  </si>
  <si>
    <t>国家税务总局库尔勒市税务局</t>
  </si>
  <si>
    <t>916528016827059550</t>
  </si>
  <si>
    <t>巴州青松绿原建材有限责任公司</t>
  </si>
  <si>
    <t>转炉渣</t>
  </si>
  <si>
    <t>916528015643814355</t>
  </si>
  <si>
    <t>新疆天山水泥股份有限公司库尔勒分公司</t>
  </si>
  <si>
    <t>91652801734441745B</t>
  </si>
  <si>
    <t>库尔勒鲁岳三川建材有限公司</t>
  </si>
  <si>
    <t>91652801MA782GG03B</t>
  </si>
  <si>
    <t>新疆鼎博建材有限公司</t>
  </si>
  <si>
    <t>砌块、砖瓦</t>
  </si>
  <si>
    <t>凝灰岩尾矿废渣</t>
  </si>
  <si>
    <t>91652801MA7KPKJ694</t>
  </si>
  <si>
    <t>欧冶链金（新疆）再生资源有限公司</t>
  </si>
  <si>
    <t>国家税务总局库尔勒经济技术开发区税务局</t>
  </si>
  <si>
    <t>91652801792250496X</t>
  </si>
  <si>
    <t>巴州华安水泥制品有限公司</t>
  </si>
  <si>
    <t>砖</t>
  </si>
  <si>
    <t>91652801MA78NXUH21</t>
  </si>
  <si>
    <t>巴州汇盛纸业有限公司</t>
  </si>
  <si>
    <t>纱管纸</t>
  </si>
  <si>
    <t>91652801MA7815M06R</t>
  </si>
  <si>
    <t>巴州双云建材有限公司</t>
  </si>
  <si>
    <t>91652801754571563R</t>
  </si>
  <si>
    <t>尉犁县金盛工贸有限责任公司</t>
  </si>
  <si>
    <t>91652801MA78W02Q7N</t>
  </si>
  <si>
    <t>新疆和创新材料科技有限公司</t>
  </si>
  <si>
    <t>国家税务总局和静县税务局</t>
  </si>
  <si>
    <t>91652827595943971A</t>
  </si>
  <si>
    <t>和静恒昌新型建材有限公司</t>
  </si>
  <si>
    <t>国家税务总局博湖县税务局</t>
  </si>
  <si>
    <t>91652829589308672M</t>
  </si>
  <si>
    <t>博湖县隆源木业有限公司</t>
  </si>
  <si>
    <t>生物质破碎料</t>
  </si>
  <si>
    <t>国家税务总局轮台县税务局</t>
  </si>
  <si>
    <t>91652822MA784B3U36</t>
  </si>
  <si>
    <t>新疆中泰环琨科技有限公司</t>
  </si>
  <si>
    <t>国家税务总局乌鲁木齐甘泉堡经济技术开发区税务局</t>
  </si>
  <si>
    <t>916501000620652489</t>
  </si>
  <si>
    <t>新疆新特新能建材有限公司</t>
  </si>
  <si>
    <t>91650100MA778JUE7K</t>
  </si>
  <si>
    <t>乌鲁木齐市天恒泉环保科技有限公司</t>
  </si>
  <si>
    <t>91650100MA77RW7K99</t>
  </si>
  <si>
    <t>乌鲁木齐昆仑新水源甘泉堡水务有限责任公司</t>
  </si>
  <si>
    <t>91650109599183332B</t>
  </si>
  <si>
    <t>新疆伟涛木业有限公司</t>
  </si>
  <si>
    <t>三剩物、农作物秸秆</t>
  </si>
  <si>
    <t>国家税务总局哈密市伊州区税务局</t>
  </si>
  <si>
    <t>91652200718965717Y</t>
  </si>
  <si>
    <t>潞安新疆煤化工（集团)昌达建筑安装有限责任公司</t>
  </si>
  <si>
    <t>91652201564352378X</t>
  </si>
  <si>
    <t>哈密天山水泥有限责任公司</t>
  </si>
  <si>
    <t>冶炼废渣铜渣</t>
  </si>
  <si>
    <t>铁选矿废渣</t>
  </si>
  <si>
    <t>镁渣</t>
  </si>
  <si>
    <t>91652200718966832E</t>
  </si>
  <si>
    <t>哈密石泉新型墙体材料有限责任公司</t>
  </si>
  <si>
    <t>加气块</t>
  </si>
  <si>
    <t>91652200053199594U</t>
  </si>
  <si>
    <t>华电环保系统工程有限公司哈密分公司</t>
  </si>
  <si>
    <t>92652201L57176018M</t>
  </si>
  <si>
    <t>哈密市二堡镇瑞德煤矸石砖厂</t>
  </si>
  <si>
    <t>道路材料（路边石）</t>
  </si>
  <si>
    <t>国家税务总局巴里坤县税务局</t>
  </si>
  <si>
    <t>916522225762049895</t>
  </si>
  <si>
    <t>巴里坤县中盛建材有限公司</t>
  </si>
  <si>
    <t>煤矸石多孔砖、煤矸石砖</t>
  </si>
  <si>
    <t>91652222792265217P</t>
  </si>
  <si>
    <t>新疆太姥矿业有限公司</t>
  </si>
  <si>
    <t>国家税务总局阿拉尔税务局</t>
  </si>
  <si>
    <t>91659002068807767M</t>
  </si>
  <si>
    <t>阿拉尔艾特克水务有限公司</t>
  </si>
  <si>
    <t>国家税务总局可克达拉税务局</t>
  </si>
  <si>
    <t>91654004328882297Y</t>
  </si>
  <si>
    <t>霍尔果斯市军森新能源科技有限公司</t>
  </si>
  <si>
    <t>生物质颗粒燃料</t>
  </si>
  <si>
    <t>国家税务总局伊宁市税务局</t>
  </si>
  <si>
    <t>91654002057729636Y</t>
  </si>
  <si>
    <t>伊犁尧柏水泥有限公司</t>
  </si>
  <si>
    <t xml:space="preserve">91654002MA7771EL8R </t>
  </si>
  <si>
    <t>新疆品冠新型建材有限责任公司</t>
  </si>
  <si>
    <t>916540023287373646</t>
  </si>
  <si>
    <t>新疆万政新材料科技发展有限公司</t>
  </si>
  <si>
    <t>9165400259915307X2</t>
  </si>
  <si>
    <t>伊犁大昭新型建材开发有限公司</t>
  </si>
  <si>
    <t>91654002MA78UHTW3P</t>
  </si>
  <si>
    <t>伊犁高能时代生物能源有限公司</t>
  </si>
  <si>
    <t>垃圾以及利用垃圾发酵产生的沼气</t>
  </si>
  <si>
    <t>兆瓦</t>
  </si>
  <si>
    <t>垃圾处理</t>
  </si>
  <si>
    <t>国家税务总局伊宁县税务局</t>
  </si>
  <si>
    <t>916540217898730510</t>
  </si>
  <si>
    <t>新汶矿业集团（伊犁）泰山阳光新型建材有限公司</t>
  </si>
  <si>
    <t>砖瓦(陶瓷砖)</t>
  </si>
  <si>
    <t>916540007269646264</t>
  </si>
  <si>
    <t>伊犁青松建材有限责任公司</t>
  </si>
  <si>
    <t>湿电石渣、粉煤灰、脱硫石膏、燃煤炉渣</t>
  </si>
  <si>
    <t>91654021399600840W</t>
  </si>
  <si>
    <t>伊宁县鸿鑫建材有限公司</t>
  </si>
  <si>
    <t>煤矸石、粉煤灰</t>
  </si>
  <si>
    <t>烧结页岩空心砖</t>
  </si>
  <si>
    <t>国家税务总局察布查尔县税务局</t>
  </si>
  <si>
    <t>91654022556492733Q</t>
  </si>
  <si>
    <t>伊犁天山水泥有限责任公司</t>
  </si>
  <si>
    <t>国家税务总局察布杳尔县税务局</t>
  </si>
  <si>
    <t>91654022592830525F</t>
  </si>
  <si>
    <t>新疆科海新型建材有限公司</t>
  </si>
  <si>
    <t>蒸压加气混凝土切块</t>
  </si>
  <si>
    <t>国家税务总局巩留县税务局</t>
  </si>
  <si>
    <t>91654024MA7907NX37</t>
  </si>
  <si>
    <t>新疆新皖再生能源科技发展有限公司</t>
  </si>
  <si>
    <t>玉米秸秆</t>
  </si>
  <si>
    <t>三剩物（板皮）</t>
  </si>
  <si>
    <t xml:space="preserve"> 91654024MA78XGTN3M</t>
  </si>
  <si>
    <t>新疆森正能源科技发展有限公司</t>
  </si>
  <si>
    <t>生物质燃料</t>
  </si>
  <si>
    <t>国家税务总局霍城县税务局</t>
  </si>
  <si>
    <t>91654023MA785FWF14</t>
  </si>
  <si>
    <t>新疆昊蓝环保生物质能源有限公司</t>
  </si>
  <si>
    <t>玉米芯</t>
  </si>
  <si>
    <t>国家税务总局霍尔果斯经济开发区税务局</t>
  </si>
  <si>
    <t>91654023580233272G</t>
  </si>
  <si>
    <t>霍尔果斯西拓能源科技有限公司</t>
  </si>
  <si>
    <t>国家税务总局新源县税务局</t>
  </si>
  <si>
    <t>91654025MA77KM8G78</t>
  </si>
  <si>
    <t>伊犁和远气体有限公司</t>
  </si>
  <si>
    <t>916501005564792990</t>
  </si>
  <si>
    <t>乌鲁木齐惠智通电子有限公司</t>
  </si>
  <si>
    <t>废弃电机</t>
  </si>
  <si>
    <t>金属</t>
  </si>
  <si>
    <t>916529265725382878</t>
  </si>
  <si>
    <t>新疆峻新化工股份有限公司</t>
  </si>
  <si>
    <t>余热蒸汽</t>
  </si>
  <si>
    <t>91652900798162120J</t>
  </si>
  <si>
    <t>阿克苏基岩混凝土工程有限责任公司</t>
  </si>
  <si>
    <t>混凝土</t>
  </si>
  <si>
    <t>矿粉</t>
  </si>
  <si>
    <t>废石</t>
  </si>
  <si>
    <t>91652901710893368P</t>
  </si>
  <si>
    <t>阿克苏天山多浪水泥有限责任公司</t>
  </si>
  <si>
    <t>污泥</t>
  </si>
  <si>
    <t>河道淤泥</t>
  </si>
  <si>
    <t>9165290068271961XG</t>
  </si>
  <si>
    <t>新疆青松建材化工（集团）股份有限公司水泥分公司</t>
  </si>
  <si>
    <t>91652900766804547G</t>
  </si>
  <si>
    <t>阿克苏市青松龙仁塑化有限责任公司</t>
  </si>
  <si>
    <t>废旧塑料</t>
  </si>
  <si>
    <t>91652901MA7821AD06</t>
  </si>
  <si>
    <t>新疆西部博恒新能源科技有限公司</t>
  </si>
  <si>
    <t>91654202065535401N</t>
  </si>
  <si>
    <t>乌苏市众益建材有限公司</t>
  </si>
  <si>
    <t>国家税务总局奎屯-独山子经济技术开发区税务局</t>
  </si>
  <si>
    <t>91654003751678461W</t>
  </si>
  <si>
    <t>新疆艾斯米尔锰合金有限公司</t>
  </si>
  <si>
    <t>热熔炉渣</t>
  </si>
  <si>
    <t>矿（岩）棉</t>
  </si>
  <si>
    <t>91654003556499855Q</t>
  </si>
  <si>
    <t>新疆和山巨力化工有限公司</t>
  </si>
  <si>
    <t>余热余压</t>
  </si>
  <si>
    <t>发电</t>
  </si>
  <si>
    <t>916540036895655459</t>
  </si>
  <si>
    <t>奎屯华强资源利用有限公司</t>
  </si>
  <si>
    <t>91654003564384417B</t>
  </si>
  <si>
    <t>奎屯铜冠冶化有限责任公司</t>
  </si>
  <si>
    <t>91654002MA77MR798G</t>
  </si>
  <si>
    <t>新疆恒泰百联新材料科技有限公司</t>
  </si>
  <si>
    <t>蒸压加气块及墙板村</t>
  </si>
  <si>
    <t>91659002MA7844E097</t>
  </si>
  <si>
    <t>北京国能中电节能环保技术股份有限公司阿拉尔市分公司</t>
  </si>
  <si>
    <t>万标立方米</t>
  </si>
  <si>
    <t>91659002MACJ8CX028</t>
  </si>
  <si>
    <t>阿拉尔市云翔制造业有限责任公司</t>
  </si>
  <si>
    <t>废弃天然纤维及其制品.化学纤维及其制品.多种废弃纤维混合物及其制品</t>
  </si>
  <si>
    <t>纤维纱及织布.无纺布.毡.粘合剂及再生聚酯产品.浆粕.再生纤维.复合板材.生态修复材料</t>
  </si>
  <si>
    <t>国家税务总局墨玉县税务局</t>
  </si>
  <si>
    <t>91653222MA786DD75U</t>
  </si>
  <si>
    <t>墨玉尧柏水泥有限公司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</si>
</sst>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0.00_ "/>
    <numFmt numFmtId="178" formatCode="0.00_ "/>
    <numFmt numFmtId="180" formatCode="0_ "/>
    <numFmt numFmtId="181" formatCode="0.00_);[Red]\(0.00\)"/>
  </numFmts>
  <fonts count="9" x14ac:knownFonts="1">
    <font>
      <sz val="11"/>
      <color theme="1"/>
      <name val="宋体"/>
      <charset val="134"/>
      <scheme val="minor"/>
    </font>
    <font>
      <sz val="11"/>
      <color rgb="FFFF0000"/>
      <name val="宋体"/>
      <charset val="134"/>
      <scheme val="minor"/>
    </font>
    <font>
      <sz val="16"/>
      <color theme="1"/>
      <name val="黑体"/>
      <charset val="134"/>
    </font>
    <font>
      <b/>
      <sz val="12"/>
      <color rgb="FF000000"/>
      <name val="宋体"/>
      <charset val="134"/>
    </font>
    <font>
      <sz val="10"/>
      <color rgb="FF000000"/>
      <name val="宋体"/>
      <charset val="134"/>
    </font>
    <font>
      <sz val="12"/>
      <color indexed="8"/>
      <name val="宋体"/>
      <charset val="134"/>
    </font>
    <font>
      <sz val="11"/>
      <color theme="1"/>
      <name val="宋体"/>
      <charset val="134"/>
      <scheme val="minor"/>
    </font>
    <font>
      <sz val="10"/>
      <name val="宋体"/>
      <family val="3"/>
      <charset val="134"/>
      <scheme val="major"/>
    </font>
    <font>
      <sz val="9"/>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s>
  <cellStyleXfs count="3">
    <xf numFmtId="0" fontId="0" fillId="0" borderId="0">
      <alignment vertical="center"/>
    </xf>
    <xf numFmtId="43" fontId="6" fillId="0" borderId="0" applyFont="0" applyFill="0" applyBorder="0" applyAlignment="0" applyProtection="0">
      <alignment vertical="center"/>
    </xf>
    <xf numFmtId="0" fontId="5" fillId="0" borderId="0">
      <alignment vertical="center"/>
    </xf>
  </cellStyleXfs>
  <cellXfs count="4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78" fontId="7" fillId="0" borderId="1" xfId="0" applyNumberFormat="1" applyFont="1" applyBorder="1" applyAlignment="1">
      <alignment horizontal="center" vertical="center"/>
    </xf>
    <xf numFmtId="180" fontId="7" fillId="0" borderId="1" xfId="0" applyNumberFormat="1" applyFont="1" applyBorder="1" applyAlignment="1">
      <alignment horizontal="center" vertical="center"/>
    </xf>
    <xf numFmtId="0" fontId="7" fillId="0" borderId="1" xfId="0" quotePrefix="1" applyFont="1" applyBorder="1" applyAlignment="1">
      <alignment horizontal="center" vertical="center" wrapText="1"/>
    </xf>
    <xf numFmtId="178"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wrapText="1" shrinkToFit="1"/>
    </xf>
    <xf numFmtId="178" fontId="7" fillId="0" borderId="1" xfId="0" applyNumberFormat="1" applyFont="1" applyBorder="1" applyAlignment="1">
      <alignment horizontal="center" vertical="center"/>
    </xf>
    <xf numFmtId="0" fontId="7" fillId="0" borderId="1" xfId="0" applyFont="1" applyBorder="1" applyAlignment="1">
      <alignment horizontal="center" vertical="center" wrapText="1" shrinkToFit="1"/>
    </xf>
    <xf numFmtId="0" fontId="7" fillId="0" borderId="1" xfId="2" applyFont="1" applyBorder="1" applyAlignment="1">
      <alignment horizontal="center" vertical="center"/>
    </xf>
    <xf numFmtId="176" fontId="7" fillId="0" borderId="1"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1" xfId="0" quotePrefix="1" applyFont="1" applyBorder="1" applyAlignment="1">
      <alignment horizontal="center" vertical="center"/>
    </xf>
    <xf numFmtId="0" fontId="7" fillId="0" borderId="1" xfId="0" quotePrefix="1" applyFont="1" applyBorder="1" applyAlignment="1">
      <alignment horizontal="center" vertical="center"/>
    </xf>
    <xf numFmtId="180"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178" fontId="7" fillId="0" borderId="1" xfId="1" applyNumberFormat="1" applyFont="1" applyFill="1" applyBorder="1" applyAlignment="1">
      <alignment horizontal="center" vertical="center"/>
    </xf>
    <xf numFmtId="0" fontId="7" fillId="0" borderId="4" xfId="0" applyFont="1" applyBorder="1" applyAlignment="1">
      <alignment horizontal="center" vertical="center"/>
    </xf>
    <xf numFmtId="49" fontId="7" fillId="0" borderId="1" xfId="0" applyNumberFormat="1" applyFont="1" applyBorder="1" applyAlignment="1">
      <alignment horizontal="center" vertical="center" wrapText="1"/>
    </xf>
    <xf numFmtId="181" fontId="7" fillId="0" borderId="1" xfId="0" applyNumberFormat="1" applyFont="1" applyBorder="1" applyAlignment="1">
      <alignment horizontal="center" vertical="center"/>
    </xf>
    <xf numFmtId="0" fontId="7" fillId="0" borderId="1" xfId="0" quotePrefix="1" applyFont="1" applyBorder="1" applyAlignment="1">
      <alignment horizontal="center" vertical="center" wrapText="1"/>
    </xf>
    <xf numFmtId="4" fontId="7" fillId="0" borderId="1" xfId="0" applyNumberFormat="1" applyFont="1" applyBorder="1" applyAlignment="1">
      <alignment horizontal="center" vertical="center"/>
    </xf>
    <xf numFmtId="180" fontId="7" fillId="0" borderId="1" xfId="0" applyNumberFormat="1" applyFont="1" applyBorder="1" applyAlignment="1">
      <alignment horizontal="center" vertical="center"/>
    </xf>
    <xf numFmtId="0" fontId="7" fillId="0" borderId="1" xfId="2"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178" fontId="7" fillId="0" borderId="1" xfId="1" applyNumberFormat="1" applyFont="1" applyFill="1" applyBorder="1" applyAlignment="1">
      <alignment horizontal="center" vertical="center" wrapText="1"/>
    </xf>
    <xf numFmtId="0" fontId="7" fillId="0" borderId="1" xfId="2"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wrapText="1"/>
    </xf>
  </cellXfs>
  <cellStyles count="3">
    <cellStyle name="常规" xfId="0" builtinId="0"/>
    <cellStyle name="常规 2" xfId="2" xr:uid="{00000000-0005-0000-0000-000031000000}"/>
    <cellStyle name="千位分隔" xfId="1" builtinId="3"/>
  </cellStyles>
  <dxfs count="19">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00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ycx.xjsw.tax.cn/javascript:opendrillurl(%22/sword?tid=cx302drillquery&amp;sqlxh=10010002&amp;tj=nsrsbh:9165312877897544X3&amp;nsrsbh=9165312877897544X3&amp;ztj=%5b%7bname:ZGSWJ_DM,type:string,tjzmerge:undefined,value:'16531280000'%7d,%7bname:SLRQQ,type:date,tjzmerge:undefined,value:'2018-01-01'%7d,%7bname:SLRQZ,type:date,tjzmerge:undefined,value:'2024-01-26'%7d%5d%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4"/>
  <sheetViews>
    <sheetView tabSelected="1" workbookViewId="0">
      <selection activeCell="C15" sqref="C15"/>
    </sheetView>
  </sheetViews>
  <sheetFormatPr defaultColWidth="9" defaultRowHeight="14" x14ac:dyDescent="0.25"/>
  <cols>
    <col min="1" max="1" width="44.453125" style="2" customWidth="1"/>
    <col min="2" max="2" width="18.90625" style="2" customWidth="1"/>
    <col min="3" max="3" width="47.36328125" style="2" customWidth="1"/>
    <col min="4" max="4" width="46.08984375" style="2" customWidth="1"/>
    <col min="5" max="5" width="9.6328125" style="2" customWidth="1"/>
    <col min="6" max="6" width="15" style="2" customWidth="1"/>
    <col min="7" max="7" width="23.90625" style="2" customWidth="1"/>
    <col min="8" max="8" width="9.453125" style="2" customWidth="1"/>
    <col min="9" max="9" width="12.08984375" style="2" customWidth="1"/>
    <col min="10" max="10" width="34.08984375" style="2" customWidth="1"/>
  </cols>
  <sheetData>
    <row r="1" spans="1:11" ht="21" x14ac:dyDescent="0.25">
      <c r="A1" s="3" t="s">
        <v>0</v>
      </c>
      <c r="B1" s="3"/>
      <c r="K1" s="2"/>
    </row>
    <row r="2" spans="1:11" ht="15" x14ac:dyDescent="0.25">
      <c r="A2" s="4" t="s">
        <v>1</v>
      </c>
      <c r="B2" s="4"/>
      <c r="C2" s="4"/>
      <c r="D2" s="4"/>
      <c r="E2" s="4"/>
      <c r="F2" s="4"/>
      <c r="G2" s="4"/>
      <c r="H2" s="4"/>
      <c r="I2" s="4"/>
      <c r="J2" s="4"/>
      <c r="K2" s="4"/>
    </row>
    <row r="3" spans="1:11" x14ac:dyDescent="0.25">
      <c r="A3" s="5" t="s">
        <v>2</v>
      </c>
      <c r="B3" s="5"/>
      <c r="C3" s="5"/>
      <c r="D3" s="5"/>
      <c r="E3" s="5"/>
      <c r="F3" s="5"/>
      <c r="G3" s="5"/>
      <c r="H3" s="5"/>
      <c r="I3" s="5"/>
      <c r="J3" s="5"/>
      <c r="K3" s="5"/>
    </row>
    <row r="4" spans="1:11" x14ac:dyDescent="0.25">
      <c r="A4" s="5"/>
      <c r="B4" s="5"/>
      <c r="C4" s="5"/>
      <c r="D4" s="5"/>
      <c r="E4" s="5"/>
      <c r="F4" s="5"/>
      <c r="G4" s="5"/>
      <c r="H4" s="5"/>
      <c r="I4" s="5"/>
      <c r="J4" s="5"/>
    </row>
    <row r="5" spans="1:11" x14ac:dyDescent="0.25">
      <c r="A5" s="6" t="s">
        <v>3</v>
      </c>
      <c r="B5" s="7" t="s">
        <v>4</v>
      </c>
      <c r="C5" s="7" t="s">
        <v>5</v>
      </c>
      <c r="D5" s="6" t="s">
        <v>6</v>
      </c>
      <c r="E5" s="6"/>
      <c r="F5" s="6"/>
      <c r="G5" s="6" t="s">
        <v>7</v>
      </c>
      <c r="H5" s="6"/>
      <c r="I5" s="6"/>
      <c r="J5" s="8" t="s">
        <v>8</v>
      </c>
    </row>
    <row r="6" spans="1:11" ht="52" x14ac:dyDescent="0.25">
      <c r="A6" s="8"/>
      <c r="B6" s="9"/>
      <c r="C6" s="9"/>
      <c r="D6" s="10" t="s">
        <v>9</v>
      </c>
      <c r="E6" s="10" t="s">
        <v>10</v>
      </c>
      <c r="F6" s="10" t="s">
        <v>11</v>
      </c>
      <c r="G6" s="10" t="s">
        <v>9</v>
      </c>
      <c r="H6" s="10" t="s">
        <v>12</v>
      </c>
      <c r="I6" s="10" t="s">
        <v>11</v>
      </c>
      <c r="J6" s="11"/>
    </row>
    <row r="7" spans="1:11" x14ac:dyDescent="0.25">
      <c r="A7" s="12" t="s">
        <v>13</v>
      </c>
      <c r="B7" s="12" t="s">
        <v>14</v>
      </c>
      <c r="C7" s="13" t="s">
        <v>15</v>
      </c>
      <c r="D7" s="12" t="s">
        <v>16</v>
      </c>
      <c r="E7" s="13" t="s">
        <v>17</v>
      </c>
      <c r="F7" s="14">
        <f>6260.038+70259.2737</f>
        <v>76519.311700000006</v>
      </c>
      <c r="G7" s="13"/>
      <c r="H7" s="13"/>
      <c r="I7" s="13"/>
      <c r="J7" s="13" t="s">
        <v>18</v>
      </c>
    </row>
    <row r="8" spans="1:11" x14ac:dyDescent="0.25">
      <c r="A8" s="12" t="s">
        <v>19</v>
      </c>
      <c r="B8" s="13" t="s">
        <v>20</v>
      </c>
      <c r="C8" s="13" t="s">
        <v>21</v>
      </c>
      <c r="D8" s="13" t="s">
        <v>16</v>
      </c>
      <c r="E8" s="13" t="s">
        <v>22</v>
      </c>
      <c r="F8" s="15">
        <v>436</v>
      </c>
      <c r="G8" s="13"/>
      <c r="H8" s="13"/>
      <c r="I8" s="13"/>
      <c r="J8" s="13" t="s">
        <v>18</v>
      </c>
    </row>
    <row r="9" spans="1:11" x14ac:dyDescent="0.25">
      <c r="A9" s="6" t="s">
        <v>19</v>
      </c>
      <c r="B9" s="7" t="s">
        <v>23</v>
      </c>
      <c r="C9" s="7" t="s">
        <v>24</v>
      </c>
      <c r="D9" s="13" t="s">
        <v>16</v>
      </c>
      <c r="E9" s="13" t="s">
        <v>17</v>
      </c>
      <c r="F9" s="15">
        <v>889081</v>
      </c>
      <c r="G9" s="13"/>
      <c r="H9" s="13"/>
      <c r="I9" s="13"/>
      <c r="J9" s="13" t="s">
        <v>18</v>
      </c>
    </row>
    <row r="10" spans="1:11" x14ac:dyDescent="0.25">
      <c r="A10" s="6" t="s">
        <v>25</v>
      </c>
      <c r="B10" s="7"/>
      <c r="C10" s="7"/>
      <c r="D10" s="12" t="s">
        <v>26</v>
      </c>
      <c r="E10" s="13" t="s">
        <v>27</v>
      </c>
      <c r="F10" s="15">
        <v>700314693000</v>
      </c>
      <c r="G10" s="13"/>
      <c r="H10" s="13"/>
      <c r="I10" s="13"/>
      <c r="J10" s="13" t="s">
        <v>28</v>
      </c>
    </row>
    <row r="11" spans="1:11" x14ac:dyDescent="0.25">
      <c r="A11" s="12" t="s">
        <v>19</v>
      </c>
      <c r="B11" s="13" t="s">
        <v>29</v>
      </c>
      <c r="C11" s="13" t="s">
        <v>30</v>
      </c>
      <c r="D11" s="13" t="s">
        <v>31</v>
      </c>
      <c r="E11" s="13" t="s">
        <v>17</v>
      </c>
      <c r="F11" s="14">
        <v>28912113.969999999</v>
      </c>
      <c r="G11" s="13"/>
      <c r="H11" s="13"/>
      <c r="I11" s="13"/>
      <c r="J11" s="12" t="s">
        <v>32</v>
      </c>
    </row>
    <row r="12" spans="1:11" x14ac:dyDescent="0.25">
      <c r="A12" s="12" t="s">
        <v>19</v>
      </c>
      <c r="B12" s="13" t="s">
        <v>33</v>
      </c>
      <c r="C12" s="13" t="s">
        <v>34</v>
      </c>
      <c r="D12" s="13" t="s">
        <v>16</v>
      </c>
      <c r="E12" s="13" t="s">
        <v>22</v>
      </c>
      <c r="F12" s="14">
        <v>16428</v>
      </c>
      <c r="G12" s="13"/>
      <c r="H12" s="13"/>
      <c r="I12" s="13"/>
      <c r="J12" s="12" t="s">
        <v>35</v>
      </c>
    </row>
    <row r="13" spans="1:11" x14ac:dyDescent="0.25">
      <c r="A13" s="12" t="s">
        <v>19</v>
      </c>
      <c r="B13" s="13" t="s">
        <v>36</v>
      </c>
      <c r="C13" s="13" t="s">
        <v>37</v>
      </c>
      <c r="D13" s="13" t="s">
        <v>38</v>
      </c>
      <c r="E13" s="13" t="s">
        <v>22</v>
      </c>
      <c r="F13" s="14">
        <v>176924.86</v>
      </c>
      <c r="G13" s="13"/>
      <c r="H13" s="13"/>
      <c r="I13" s="13"/>
      <c r="J13" s="12" t="s">
        <v>39</v>
      </c>
    </row>
    <row r="14" spans="1:11" x14ac:dyDescent="0.25">
      <c r="A14" s="12" t="s">
        <v>19</v>
      </c>
      <c r="B14" s="13" t="s">
        <v>40</v>
      </c>
      <c r="C14" s="13" t="s">
        <v>41</v>
      </c>
      <c r="D14" s="13" t="s">
        <v>16</v>
      </c>
      <c r="E14" s="13" t="s">
        <v>22</v>
      </c>
      <c r="F14" s="14">
        <v>83235.81</v>
      </c>
      <c r="G14" s="13"/>
      <c r="H14" s="13"/>
      <c r="I14" s="13"/>
      <c r="J14" s="13" t="s">
        <v>42</v>
      </c>
    </row>
    <row r="15" spans="1:11" x14ac:dyDescent="0.25">
      <c r="A15" s="12" t="s">
        <v>19</v>
      </c>
      <c r="B15" s="13" t="s">
        <v>43</v>
      </c>
      <c r="C15" s="12" t="s">
        <v>44</v>
      </c>
      <c r="D15" s="13" t="s">
        <v>31</v>
      </c>
      <c r="E15" s="13" t="s">
        <v>22</v>
      </c>
      <c r="F15" s="14">
        <v>33544.962</v>
      </c>
      <c r="G15" s="13"/>
      <c r="H15" s="13"/>
      <c r="I15" s="13"/>
      <c r="J15" s="13" t="s">
        <v>32</v>
      </c>
    </row>
    <row r="16" spans="1:11" x14ac:dyDescent="0.25">
      <c r="A16" s="12" t="s">
        <v>19</v>
      </c>
      <c r="B16" s="13" t="s">
        <v>45</v>
      </c>
      <c r="C16" s="12" t="s">
        <v>46</v>
      </c>
      <c r="D16" s="13" t="s">
        <v>16</v>
      </c>
      <c r="E16" s="13" t="s">
        <v>22</v>
      </c>
      <c r="F16" s="14">
        <v>25717.33</v>
      </c>
      <c r="G16" s="13"/>
      <c r="H16" s="13"/>
      <c r="I16" s="13"/>
      <c r="J16" s="13" t="s">
        <v>18</v>
      </c>
    </row>
    <row r="17" spans="1:10" x14ac:dyDescent="0.25">
      <c r="A17" s="12" t="s">
        <v>19</v>
      </c>
      <c r="B17" s="13" t="s">
        <v>47</v>
      </c>
      <c r="C17" s="12" t="s">
        <v>48</v>
      </c>
      <c r="D17" s="13" t="s">
        <v>16</v>
      </c>
      <c r="E17" s="13" t="s">
        <v>22</v>
      </c>
      <c r="F17" s="14">
        <v>36330.93</v>
      </c>
      <c r="G17" s="13"/>
      <c r="H17" s="13"/>
      <c r="I17" s="13"/>
      <c r="J17" s="13" t="s">
        <v>49</v>
      </c>
    </row>
    <row r="18" spans="1:10" x14ac:dyDescent="0.25">
      <c r="A18" s="12" t="s">
        <v>19</v>
      </c>
      <c r="B18" s="13" t="s">
        <v>50</v>
      </c>
      <c r="C18" s="12" t="s">
        <v>51</v>
      </c>
      <c r="D18" s="13" t="s">
        <v>16</v>
      </c>
      <c r="E18" s="13" t="s">
        <v>22</v>
      </c>
      <c r="F18" s="14">
        <v>164536.54</v>
      </c>
      <c r="G18" s="13"/>
      <c r="H18" s="13"/>
      <c r="I18" s="13"/>
      <c r="J18" s="13" t="s">
        <v>49</v>
      </c>
    </row>
    <row r="19" spans="1:10" x14ac:dyDescent="0.25">
      <c r="A19" s="12" t="s">
        <v>19</v>
      </c>
      <c r="B19" s="13" t="s">
        <v>52</v>
      </c>
      <c r="C19" s="12" t="s">
        <v>53</v>
      </c>
      <c r="D19" s="13" t="s">
        <v>16</v>
      </c>
      <c r="E19" s="13" t="s">
        <v>22</v>
      </c>
      <c r="F19" s="14">
        <v>28767.717700000001</v>
      </c>
      <c r="G19" s="13"/>
      <c r="H19" s="13"/>
      <c r="I19" s="13"/>
      <c r="J19" s="13" t="s">
        <v>42</v>
      </c>
    </row>
    <row r="20" spans="1:10" x14ac:dyDescent="0.25">
      <c r="A20" s="12" t="s">
        <v>54</v>
      </c>
      <c r="B20" s="16" t="s">
        <v>55</v>
      </c>
      <c r="C20" s="12" t="s">
        <v>56</v>
      </c>
      <c r="D20" s="12" t="s">
        <v>16</v>
      </c>
      <c r="E20" s="12" t="s">
        <v>22</v>
      </c>
      <c r="F20" s="17">
        <v>22791.46</v>
      </c>
      <c r="G20" s="12"/>
      <c r="H20" s="12"/>
      <c r="I20" s="12"/>
      <c r="J20" s="12" t="s">
        <v>18</v>
      </c>
    </row>
    <row r="21" spans="1:10" x14ac:dyDescent="0.25">
      <c r="A21" s="12" t="s">
        <v>57</v>
      </c>
      <c r="B21" s="12" t="s">
        <v>58</v>
      </c>
      <c r="C21" s="12" t="s">
        <v>59</v>
      </c>
      <c r="D21" s="12" t="s">
        <v>16</v>
      </c>
      <c r="E21" s="13" t="s">
        <v>22</v>
      </c>
      <c r="F21" s="14">
        <v>34717.279999999999</v>
      </c>
      <c r="G21" s="13"/>
      <c r="H21" s="13"/>
      <c r="I21" s="13"/>
      <c r="J21" s="13" t="s">
        <v>42</v>
      </c>
    </row>
    <row r="22" spans="1:10" x14ac:dyDescent="0.25">
      <c r="A22" s="12" t="s">
        <v>57</v>
      </c>
      <c r="B22" s="12" t="s">
        <v>60</v>
      </c>
      <c r="C22" s="12" t="s">
        <v>61</v>
      </c>
      <c r="D22" s="12" t="s">
        <v>31</v>
      </c>
      <c r="E22" s="13" t="s">
        <v>22</v>
      </c>
      <c r="F22" s="14">
        <v>84632</v>
      </c>
      <c r="G22" s="13"/>
      <c r="H22" s="13"/>
      <c r="I22" s="13"/>
      <c r="J22" s="13" t="s">
        <v>32</v>
      </c>
    </row>
    <row r="23" spans="1:10" x14ac:dyDescent="0.25">
      <c r="A23" s="12" t="s">
        <v>62</v>
      </c>
      <c r="B23" s="12" t="s">
        <v>63</v>
      </c>
      <c r="C23" s="12" t="s">
        <v>64</v>
      </c>
      <c r="D23" s="12" t="s">
        <v>16</v>
      </c>
      <c r="E23" s="13" t="s">
        <v>22</v>
      </c>
      <c r="F23" s="14">
        <v>1.95</v>
      </c>
      <c r="G23" s="13"/>
      <c r="H23" s="13"/>
      <c r="I23" s="13"/>
      <c r="J23" s="13" t="s">
        <v>65</v>
      </c>
    </row>
    <row r="24" spans="1:10" x14ac:dyDescent="0.25">
      <c r="A24" s="12" t="s">
        <v>62</v>
      </c>
      <c r="B24" s="10" t="s">
        <v>66</v>
      </c>
      <c r="C24" s="10" t="s">
        <v>67</v>
      </c>
      <c r="D24" s="13" t="s">
        <v>68</v>
      </c>
      <c r="E24" s="13" t="s">
        <v>17</v>
      </c>
      <c r="F24" s="14">
        <v>91.25</v>
      </c>
      <c r="G24" s="13"/>
      <c r="H24" s="13"/>
      <c r="I24" s="13"/>
      <c r="J24" s="13" t="s">
        <v>69</v>
      </c>
    </row>
    <row r="25" spans="1:10" x14ac:dyDescent="0.25">
      <c r="A25" s="12" t="s">
        <v>70</v>
      </c>
      <c r="B25" s="12" t="s">
        <v>71</v>
      </c>
      <c r="C25" s="12" t="s">
        <v>72</v>
      </c>
      <c r="D25" s="12" t="s">
        <v>16</v>
      </c>
      <c r="E25" s="13" t="s">
        <v>22</v>
      </c>
      <c r="F25" s="14">
        <v>111638.54</v>
      </c>
      <c r="G25" s="13"/>
      <c r="H25" s="13"/>
      <c r="I25" s="13"/>
      <c r="J25" s="13" t="s">
        <v>73</v>
      </c>
    </row>
    <row r="26" spans="1:10" x14ac:dyDescent="0.25">
      <c r="A26" s="12" t="s">
        <v>70</v>
      </c>
      <c r="B26" s="12" t="s">
        <v>74</v>
      </c>
      <c r="C26" s="12" t="s">
        <v>75</v>
      </c>
      <c r="D26" s="13" t="s">
        <v>76</v>
      </c>
      <c r="E26" s="13" t="s">
        <v>22</v>
      </c>
      <c r="F26" s="14">
        <v>29777.55</v>
      </c>
      <c r="G26" s="13"/>
      <c r="H26" s="13"/>
      <c r="I26" s="13"/>
      <c r="J26" s="13" t="s">
        <v>77</v>
      </c>
    </row>
    <row r="27" spans="1:10" x14ac:dyDescent="0.25">
      <c r="A27" s="12" t="s">
        <v>70</v>
      </c>
      <c r="B27" s="12" t="s">
        <v>78</v>
      </c>
      <c r="C27" s="12" t="s">
        <v>79</v>
      </c>
      <c r="D27" s="12" t="s">
        <v>16</v>
      </c>
      <c r="E27" s="12" t="s">
        <v>22</v>
      </c>
      <c r="F27" s="12">
        <v>97033.75</v>
      </c>
      <c r="G27" s="12"/>
      <c r="H27" s="12"/>
      <c r="I27" s="12"/>
      <c r="J27" s="12" t="s">
        <v>18</v>
      </c>
    </row>
    <row r="28" spans="1:10" x14ac:dyDescent="0.25">
      <c r="A28" s="12" t="s">
        <v>70</v>
      </c>
      <c r="B28" s="18" t="s">
        <v>80</v>
      </c>
      <c r="C28" s="12" t="s">
        <v>81</v>
      </c>
      <c r="D28" s="13" t="s">
        <v>16</v>
      </c>
      <c r="E28" s="13" t="s">
        <v>22</v>
      </c>
      <c r="F28" s="14">
        <v>25271.98</v>
      </c>
      <c r="G28" s="13"/>
      <c r="H28" s="13"/>
      <c r="I28" s="13"/>
      <c r="J28" s="13" t="s">
        <v>73</v>
      </c>
    </row>
    <row r="29" spans="1:10" x14ac:dyDescent="0.25">
      <c r="A29" s="12" t="s">
        <v>70</v>
      </c>
      <c r="B29" s="13" t="s">
        <v>82</v>
      </c>
      <c r="C29" s="12" t="s">
        <v>83</v>
      </c>
      <c r="D29" s="12" t="s">
        <v>76</v>
      </c>
      <c r="E29" s="13" t="s">
        <v>22</v>
      </c>
      <c r="F29" s="14">
        <v>98260.46</v>
      </c>
      <c r="G29" s="12"/>
      <c r="H29" s="13"/>
      <c r="I29" s="13"/>
      <c r="J29" s="13" t="s">
        <v>77</v>
      </c>
    </row>
    <row r="30" spans="1:10" x14ac:dyDescent="0.25">
      <c r="A30" s="12" t="s">
        <v>70</v>
      </c>
      <c r="B30" s="13" t="s">
        <v>84</v>
      </c>
      <c r="C30" s="12" t="s">
        <v>85</v>
      </c>
      <c r="D30" s="12" t="s">
        <v>38</v>
      </c>
      <c r="E30" s="13" t="s">
        <v>22</v>
      </c>
      <c r="F30" s="14">
        <v>1411</v>
      </c>
      <c r="G30" s="12"/>
      <c r="H30" s="13"/>
      <c r="I30" s="13"/>
      <c r="J30" s="13" t="s">
        <v>86</v>
      </c>
    </row>
    <row r="31" spans="1:10" x14ac:dyDescent="0.25">
      <c r="A31" s="12" t="s">
        <v>70</v>
      </c>
      <c r="B31" s="13" t="s">
        <v>87</v>
      </c>
      <c r="C31" s="12" t="s">
        <v>88</v>
      </c>
      <c r="D31" s="12" t="s">
        <v>89</v>
      </c>
      <c r="E31" s="13" t="s">
        <v>22</v>
      </c>
      <c r="F31" s="14">
        <v>1915</v>
      </c>
      <c r="G31" s="12"/>
      <c r="H31" s="13"/>
      <c r="I31" s="13"/>
      <c r="J31" s="13" t="s">
        <v>90</v>
      </c>
    </row>
    <row r="32" spans="1:10" x14ac:dyDescent="0.25">
      <c r="A32" s="12" t="s">
        <v>70</v>
      </c>
      <c r="B32" s="12" t="s">
        <v>91</v>
      </c>
      <c r="C32" s="12" t="s">
        <v>92</v>
      </c>
      <c r="D32" s="12" t="s">
        <v>93</v>
      </c>
      <c r="E32" s="12" t="s">
        <v>22</v>
      </c>
      <c r="F32" s="12">
        <v>846.45</v>
      </c>
      <c r="G32" s="12"/>
      <c r="H32" s="12"/>
      <c r="I32" s="12"/>
      <c r="J32" s="12" t="s">
        <v>94</v>
      </c>
    </row>
    <row r="33" spans="1:10" x14ac:dyDescent="0.25">
      <c r="A33" s="12" t="s">
        <v>70</v>
      </c>
      <c r="B33" s="13" t="s">
        <v>95</v>
      </c>
      <c r="C33" s="12" t="s">
        <v>96</v>
      </c>
      <c r="D33" s="13" t="s">
        <v>16</v>
      </c>
      <c r="E33" s="13" t="s">
        <v>22</v>
      </c>
      <c r="F33" s="14">
        <v>20</v>
      </c>
      <c r="G33" s="13"/>
      <c r="H33" s="13"/>
      <c r="I33" s="13"/>
      <c r="J33" s="13" t="s">
        <v>97</v>
      </c>
    </row>
    <row r="34" spans="1:10" x14ac:dyDescent="0.25">
      <c r="A34" s="6" t="s">
        <v>70</v>
      </c>
      <c r="B34" s="7" t="s">
        <v>98</v>
      </c>
      <c r="C34" s="6" t="s">
        <v>99</v>
      </c>
      <c r="D34" s="19"/>
      <c r="E34" s="7"/>
      <c r="F34" s="20"/>
      <c r="G34" s="13" t="s">
        <v>100</v>
      </c>
      <c r="H34" s="13" t="s">
        <v>17</v>
      </c>
      <c r="I34" s="13">
        <v>620364</v>
      </c>
      <c r="J34" s="13" t="s">
        <v>100</v>
      </c>
    </row>
    <row r="35" spans="1:10" x14ac:dyDescent="0.25">
      <c r="A35" s="6" t="s">
        <v>25</v>
      </c>
      <c r="B35" s="7"/>
      <c r="C35" s="6"/>
      <c r="D35" s="19"/>
      <c r="E35" s="7"/>
      <c r="F35" s="20"/>
      <c r="G35" s="13" t="s">
        <v>101</v>
      </c>
      <c r="H35" s="13" t="s">
        <v>17</v>
      </c>
      <c r="I35" s="12">
        <v>27353.38</v>
      </c>
      <c r="J35" s="13" t="s">
        <v>101</v>
      </c>
    </row>
    <row r="36" spans="1:10" x14ac:dyDescent="0.25">
      <c r="A36" s="12" t="s">
        <v>70</v>
      </c>
      <c r="B36" s="13" t="s">
        <v>102</v>
      </c>
      <c r="C36" s="12" t="s">
        <v>103</v>
      </c>
      <c r="D36" s="12"/>
      <c r="E36" s="13"/>
      <c r="F36" s="14"/>
      <c r="G36" s="12" t="s">
        <v>101</v>
      </c>
      <c r="H36" s="13" t="s">
        <v>17</v>
      </c>
      <c r="I36" s="13">
        <v>16093.09</v>
      </c>
      <c r="J36" s="12" t="s">
        <v>101</v>
      </c>
    </row>
    <row r="37" spans="1:10" x14ac:dyDescent="0.25">
      <c r="A37" s="12" t="s">
        <v>70</v>
      </c>
      <c r="B37" s="13" t="s">
        <v>104</v>
      </c>
      <c r="C37" s="12" t="s">
        <v>105</v>
      </c>
      <c r="D37" s="12" t="s">
        <v>106</v>
      </c>
      <c r="E37" s="13" t="s">
        <v>22</v>
      </c>
      <c r="F37" s="14">
        <v>0</v>
      </c>
      <c r="G37" s="12"/>
      <c r="H37" s="13"/>
      <c r="I37" s="13"/>
      <c r="J37" s="13" t="s">
        <v>107</v>
      </c>
    </row>
    <row r="38" spans="1:10" x14ac:dyDescent="0.25">
      <c r="A38" s="12" t="s">
        <v>70</v>
      </c>
      <c r="B38" s="12" t="s">
        <v>108</v>
      </c>
      <c r="C38" s="12" t="s">
        <v>109</v>
      </c>
      <c r="D38" s="13" t="s">
        <v>110</v>
      </c>
      <c r="E38" s="13" t="s">
        <v>22</v>
      </c>
      <c r="F38" s="14">
        <v>1125</v>
      </c>
      <c r="G38" s="13"/>
      <c r="H38" s="13"/>
      <c r="I38" s="13"/>
      <c r="J38" s="13" t="s">
        <v>111</v>
      </c>
    </row>
    <row r="39" spans="1:10" x14ac:dyDescent="0.25">
      <c r="A39" s="12" t="s">
        <v>112</v>
      </c>
      <c r="B39" s="12" t="s">
        <v>113</v>
      </c>
      <c r="C39" s="12" t="s">
        <v>114</v>
      </c>
      <c r="D39" s="12" t="s">
        <v>93</v>
      </c>
      <c r="E39" s="12" t="s">
        <v>22</v>
      </c>
      <c r="F39" s="17">
        <v>25000</v>
      </c>
      <c r="G39" s="12"/>
      <c r="H39" s="12"/>
      <c r="I39" s="12"/>
      <c r="J39" s="12" t="s">
        <v>115</v>
      </c>
    </row>
    <row r="40" spans="1:10" x14ac:dyDescent="0.25">
      <c r="A40" s="12" t="s">
        <v>112</v>
      </c>
      <c r="B40" s="16" t="s">
        <v>116</v>
      </c>
      <c r="C40" s="12" t="s">
        <v>117</v>
      </c>
      <c r="D40" s="12"/>
      <c r="E40" s="12"/>
      <c r="F40" s="17"/>
      <c r="G40" s="12" t="s">
        <v>118</v>
      </c>
      <c r="H40" s="12" t="s">
        <v>22</v>
      </c>
      <c r="I40" s="12">
        <v>1746.56</v>
      </c>
      <c r="J40" s="12" t="s">
        <v>100</v>
      </c>
    </row>
    <row r="41" spans="1:10" ht="26" x14ac:dyDescent="0.25">
      <c r="A41" s="12" t="s">
        <v>112</v>
      </c>
      <c r="B41" s="12" t="s">
        <v>119</v>
      </c>
      <c r="C41" s="12" t="s">
        <v>120</v>
      </c>
      <c r="D41" s="12" t="s">
        <v>121</v>
      </c>
      <c r="E41" s="13" t="s">
        <v>22</v>
      </c>
      <c r="F41" s="14">
        <v>272824.55</v>
      </c>
      <c r="G41" s="13"/>
      <c r="H41" s="13"/>
      <c r="I41" s="13"/>
      <c r="J41" s="12" t="s">
        <v>122</v>
      </c>
    </row>
    <row r="42" spans="1:10" x14ac:dyDescent="0.25">
      <c r="A42" s="12" t="s">
        <v>112</v>
      </c>
      <c r="B42" s="12" t="s">
        <v>123</v>
      </c>
      <c r="C42" s="12" t="s">
        <v>124</v>
      </c>
      <c r="D42" s="12" t="s">
        <v>26</v>
      </c>
      <c r="E42" s="12" t="s">
        <v>125</v>
      </c>
      <c r="F42" s="12">
        <v>2137866</v>
      </c>
      <c r="G42" s="12"/>
      <c r="H42" s="12"/>
      <c r="I42" s="12"/>
      <c r="J42" s="12" t="s">
        <v>126</v>
      </c>
    </row>
    <row r="43" spans="1:10" x14ac:dyDescent="0.25">
      <c r="A43" s="6" t="s">
        <v>112</v>
      </c>
      <c r="B43" s="6" t="s">
        <v>127</v>
      </c>
      <c r="C43" s="7" t="s">
        <v>128</v>
      </c>
      <c r="D43" s="21" t="s">
        <v>129</v>
      </c>
      <c r="E43" s="13" t="s">
        <v>22</v>
      </c>
      <c r="F43" s="14">
        <v>2147621.8435180001</v>
      </c>
      <c r="G43" s="12"/>
      <c r="H43" s="13"/>
      <c r="I43" s="13"/>
      <c r="J43" s="7" t="s">
        <v>130</v>
      </c>
    </row>
    <row r="44" spans="1:10" x14ac:dyDescent="0.25">
      <c r="A44" s="6" t="s">
        <v>25</v>
      </c>
      <c r="B44" s="6"/>
      <c r="C44" s="7"/>
      <c r="D44" s="12" t="s">
        <v>131</v>
      </c>
      <c r="E44" s="13" t="s">
        <v>22</v>
      </c>
      <c r="F44" s="14">
        <v>30056.405567999998</v>
      </c>
      <c r="G44" s="13"/>
      <c r="H44" s="13"/>
      <c r="I44" s="13"/>
      <c r="J44" s="7"/>
    </row>
    <row r="45" spans="1:10" x14ac:dyDescent="0.25">
      <c r="A45" s="6" t="s">
        <v>25</v>
      </c>
      <c r="B45" s="6"/>
      <c r="C45" s="7"/>
      <c r="D45" s="12" t="s">
        <v>121</v>
      </c>
      <c r="E45" s="13" t="s">
        <v>22</v>
      </c>
      <c r="F45" s="14">
        <v>45960.907572999997</v>
      </c>
      <c r="G45" s="13"/>
      <c r="H45" s="13"/>
      <c r="I45" s="13"/>
      <c r="J45" s="7"/>
    </row>
    <row r="46" spans="1:10" x14ac:dyDescent="0.25">
      <c r="A46" s="6" t="s">
        <v>112</v>
      </c>
      <c r="B46" s="6" t="s">
        <v>132</v>
      </c>
      <c r="C46" s="6" t="s">
        <v>133</v>
      </c>
      <c r="D46" s="12" t="s">
        <v>134</v>
      </c>
      <c r="E46" s="13" t="s">
        <v>22</v>
      </c>
      <c r="F46" s="14">
        <v>13848.9</v>
      </c>
      <c r="G46" s="13"/>
      <c r="H46" s="13"/>
      <c r="I46" s="13"/>
      <c r="J46" s="7" t="s">
        <v>135</v>
      </c>
    </row>
    <row r="47" spans="1:10" x14ac:dyDescent="0.25">
      <c r="A47" s="6" t="s">
        <v>25</v>
      </c>
      <c r="B47" s="6"/>
      <c r="C47" s="6"/>
      <c r="D47" s="12" t="s">
        <v>121</v>
      </c>
      <c r="E47" s="12" t="s">
        <v>22</v>
      </c>
      <c r="F47" s="12">
        <v>7</v>
      </c>
      <c r="G47" s="13"/>
      <c r="H47" s="13"/>
      <c r="I47" s="13"/>
      <c r="J47" s="7"/>
    </row>
    <row r="48" spans="1:10" x14ac:dyDescent="0.25">
      <c r="A48" s="6" t="s">
        <v>25</v>
      </c>
      <c r="B48" s="6"/>
      <c r="C48" s="6"/>
      <c r="D48" s="12" t="s">
        <v>136</v>
      </c>
      <c r="E48" s="12" t="s">
        <v>22</v>
      </c>
      <c r="F48" s="12">
        <v>1905.57</v>
      </c>
      <c r="G48" s="13"/>
      <c r="H48" s="13"/>
      <c r="I48" s="13"/>
      <c r="J48" s="7"/>
    </row>
    <row r="49" spans="1:10" x14ac:dyDescent="0.25">
      <c r="A49" s="12" t="s">
        <v>137</v>
      </c>
      <c r="B49" s="13" t="s">
        <v>138</v>
      </c>
      <c r="C49" s="13" t="s">
        <v>139</v>
      </c>
      <c r="D49" s="13" t="s">
        <v>140</v>
      </c>
      <c r="E49" s="13" t="s">
        <v>22</v>
      </c>
      <c r="F49" s="14">
        <v>2465.65</v>
      </c>
      <c r="G49" s="13"/>
      <c r="H49" s="13"/>
      <c r="I49" s="13"/>
      <c r="J49" s="13" t="s">
        <v>141</v>
      </c>
    </row>
    <row r="50" spans="1:10" x14ac:dyDescent="0.25">
      <c r="A50" s="12" t="s">
        <v>137</v>
      </c>
      <c r="B50" s="13" t="s">
        <v>142</v>
      </c>
      <c r="C50" s="13" t="s">
        <v>143</v>
      </c>
      <c r="D50" s="13" t="s">
        <v>144</v>
      </c>
      <c r="E50" s="13" t="s">
        <v>22</v>
      </c>
      <c r="F50" s="14">
        <v>11408.42</v>
      </c>
      <c r="G50" s="13"/>
      <c r="H50" s="13"/>
      <c r="I50" s="13"/>
      <c r="J50" s="13" t="s">
        <v>145</v>
      </c>
    </row>
    <row r="51" spans="1:10" x14ac:dyDescent="0.25">
      <c r="A51" s="12" t="s">
        <v>137</v>
      </c>
      <c r="B51" s="13" t="s">
        <v>146</v>
      </c>
      <c r="C51" s="13" t="s">
        <v>147</v>
      </c>
      <c r="D51" s="13" t="s">
        <v>16</v>
      </c>
      <c r="E51" s="13" t="s">
        <v>22</v>
      </c>
      <c r="F51" s="14">
        <v>45999.7</v>
      </c>
      <c r="G51" s="13"/>
      <c r="H51" s="13"/>
      <c r="I51" s="13"/>
      <c r="J51" s="13" t="s">
        <v>42</v>
      </c>
    </row>
    <row r="52" spans="1:10" x14ac:dyDescent="0.25">
      <c r="A52" s="12" t="s">
        <v>137</v>
      </c>
      <c r="B52" s="13" t="s">
        <v>148</v>
      </c>
      <c r="C52" s="13" t="s">
        <v>149</v>
      </c>
      <c r="D52" s="13" t="s">
        <v>150</v>
      </c>
      <c r="E52" s="13" t="s">
        <v>22</v>
      </c>
      <c r="F52" s="14">
        <v>62696.92</v>
      </c>
      <c r="G52" s="13"/>
      <c r="H52" s="13"/>
      <c r="I52" s="13"/>
      <c r="J52" s="13" t="s">
        <v>151</v>
      </c>
    </row>
    <row r="53" spans="1:10" x14ac:dyDescent="0.25">
      <c r="A53" s="12" t="s">
        <v>137</v>
      </c>
      <c r="B53" s="13" t="s">
        <v>152</v>
      </c>
      <c r="C53" s="13" t="s">
        <v>153</v>
      </c>
      <c r="D53" s="13" t="s">
        <v>121</v>
      </c>
      <c r="E53" s="13" t="s">
        <v>22</v>
      </c>
      <c r="F53" s="14">
        <v>9140.2000000000007</v>
      </c>
      <c r="G53" s="13"/>
      <c r="H53" s="13"/>
      <c r="I53" s="13"/>
      <c r="J53" s="13" t="s">
        <v>18</v>
      </c>
    </row>
    <row r="54" spans="1:10" x14ac:dyDescent="0.25">
      <c r="A54" s="12" t="s">
        <v>137</v>
      </c>
      <c r="B54" s="13" t="s">
        <v>154</v>
      </c>
      <c r="C54" s="13" t="s">
        <v>155</v>
      </c>
      <c r="D54" s="13"/>
      <c r="E54" s="13"/>
      <c r="F54" s="14"/>
      <c r="G54" s="13" t="s">
        <v>156</v>
      </c>
      <c r="H54" s="13" t="s">
        <v>157</v>
      </c>
      <c r="I54" s="13">
        <v>2976301.4</v>
      </c>
      <c r="J54" s="13" t="s">
        <v>101</v>
      </c>
    </row>
    <row r="55" spans="1:10" x14ac:dyDescent="0.25">
      <c r="A55" s="12" t="s">
        <v>137</v>
      </c>
      <c r="B55" s="13" t="s">
        <v>158</v>
      </c>
      <c r="C55" s="13" t="s">
        <v>159</v>
      </c>
      <c r="D55" s="13" t="s">
        <v>121</v>
      </c>
      <c r="E55" s="13" t="s">
        <v>22</v>
      </c>
      <c r="F55" s="14">
        <v>59217.13</v>
      </c>
      <c r="G55" s="13"/>
      <c r="H55" s="13"/>
      <c r="I55" s="13"/>
      <c r="J55" s="13" t="s">
        <v>18</v>
      </c>
    </row>
    <row r="56" spans="1:10" x14ac:dyDescent="0.25">
      <c r="A56" s="12" t="s">
        <v>160</v>
      </c>
      <c r="B56" s="13" t="s">
        <v>161</v>
      </c>
      <c r="C56" s="13" t="s">
        <v>162</v>
      </c>
      <c r="D56" s="13" t="s">
        <v>16</v>
      </c>
      <c r="E56" s="13" t="s">
        <v>22</v>
      </c>
      <c r="F56" s="14">
        <v>21500</v>
      </c>
      <c r="G56" s="13"/>
      <c r="H56" s="13"/>
      <c r="I56" s="13"/>
      <c r="J56" s="22" t="s">
        <v>163</v>
      </c>
    </row>
    <row r="57" spans="1:10" x14ac:dyDescent="0.25">
      <c r="A57" s="12" t="s">
        <v>160</v>
      </c>
      <c r="B57" s="13" t="s">
        <v>164</v>
      </c>
      <c r="C57" s="13" t="s">
        <v>165</v>
      </c>
      <c r="D57" s="12" t="s">
        <v>166</v>
      </c>
      <c r="E57" s="13" t="s">
        <v>22</v>
      </c>
      <c r="F57" s="14">
        <v>1465</v>
      </c>
      <c r="G57" s="13"/>
      <c r="H57" s="13"/>
      <c r="I57" s="13"/>
      <c r="J57" s="13" t="s">
        <v>167</v>
      </c>
    </row>
    <row r="58" spans="1:10" x14ac:dyDescent="0.25">
      <c r="A58" s="8" t="s">
        <v>168</v>
      </c>
      <c r="B58" s="7" t="s">
        <v>169</v>
      </c>
      <c r="C58" s="6" t="s">
        <v>170</v>
      </c>
      <c r="D58" s="13" t="s">
        <v>129</v>
      </c>
      <c r="E58" s="13" t="s">
        <v>22</v>
      </c>
      <c r="F58" s="14">
        <v>553513.05000000005</v>
      </c>
      <c r="G58" s="13"/>
      <c r="H58" s="13"/>
      <c r="I58" s="23"/>
      <c r="J58" s="7" t="s">
        <v>171</v>
      </c>
    </row>
    <row r="59" spans="1:10" x14ac:dyDescent="0.25">
      <c r="A59" s="11" t="s">
        <v>25</v>
      </c>
      <c r="B59" s="7"/>
      <c r="C59" s="6"/>
      <c r="D59" s="13" t="s">
        <v>121</v>
      </c>
      <c r="E59" s="13" t="s">
        <v>22</v>
      </c>
      <c r="F59" s="14">
        <v>64264.92</v>
      </c>
      <c r="G59" s="13"/>
      <c r="H59" s="13"/>
      <c r="I59" s="23"/>
      <c r="J59" s="7"/>
    </row>
    <row r="60" spans="1:10" x14ac:dyDescent="0.25">
      <c r="A60" s="11" t="s">
        <v>25</v>
      </c>
      <c r="B60" s="7"/>
      <c r="C60" s="6"/>
      <c r="D60" s="13" t="s">
        <v>172</v>
      </c>
      <c r="E60" s="13" t="s">
        <v>22</v>
      </c>
      <c r="F60" s="14">
        <v>56350.03</v>
      </c>
      <c r="G60" s="13"/>
      <c r="H60" s="13"/>
      <c r="I60" s="23"/>
      <c r="J60" s="7"/>
    </row>
    <row r="61" spans="1:10" x14ac:dyDescent="0.25">
      <c r="A61" s="11" t="s">
        <v>25</v>
      </c>
      <c r="B61" s="7"/>
      <c r="C61" s="6"/>
      <c r="D61" s="13" t="s">
        <v>129</v>
      </c>
      <c r="E61" s="13" t="s">
        <v>22</v>
      </c>
      <c r="F61" s="14">
        <v>320964.03000000003</v>
      </c>
      <c r="G61" s="13"/>
      <c r="H61" s="13"/>
      <c r="I61" s="23"/>
      <c r="J61" s="7" t="s">
        <v>49</v>
      </c>
    </row>
    <row r="62" spans="1:10" x14ac:dyDescent="0.25">
      <c r="A62" s="11" t="s">
        <v>25</v>
      </c>
      <c r="B62" s="7"/>
      <c r="C62" s="6"/>
      <c r="D62" s="13" t="s">
        <v>172</v>
      </c>
      <c r="E62" s="13" t="s">
        <v>22</v>
      </c>
      <c r="F62" s="14">
        <v>32840.51</v>
      </c>
      <c r="G62" s="13"/>
      <c r="H62" s="13"/>
      <c r="I62" s="23"/>
      <c r="J62" s="7"/>
    </row>
    <row r="63" spans="1:10" x14ac:dyDescent="0.25">
      <c r="A63" s="11" t="s">
        <v>25</v>
      </c>
      <c r="B63" s="7"/>
      <c r="C63" s="6"/>
      <c r="D63" s="13" t="s">
        <v>121</v>
      </c>
      <c r="E63" s="13" t="s">
        <v>22</v>
      </c>
      <c r="F63" s="14">
        <v>69479</v>
      </c>
      <c r="G63" s="13"/>
      <c r="H63" s="13"/>
      <c r="I63" s="23"/>
      <c r="J63" s="7"/>
    </row>
    <row r="64" spans="1:10" x14ac:dyDescent="0.25">
      <c r="A64" s="11" t="s">
        <v>25</v>
      </c>
      <c r="B64" s="7"/>
      <c r="C64" s="6"/>
      <c r="D64" s="13" t="s">
        <v>131</v>
      </c>
      <c r="E64" s="13" t="s">
        <v>22</v>
      </c>
      <c r="F64" s="14">
        <v>27802.6</v>
      </c>
      <c r="G64" s="13"/>
      <c r="H64" s="13"/>
      <c r="I64" s="23"/>
      <c r="J64" s="7"/>
    </row>
    <row r="65" spans="1:10" x14ac:dyDescent="0.25">
      <c r="A65" s="24" t="s">
        <v>25</v>
      </c>
      <c r="B65" s="7"/>
      <c r="C65" s="6"/>
      <c r="D65" s="12" t="s">
        <v>26</v>
      </c>
      <c r="E65" s="13" t="s">
        <v>27</v>
      </c>
      <c r="F65" s="14">
        <v>3162380952.38095</v>
      </c>
      <c r="G65" s="13"/>
      <c r="H65" s="13"/>
      <c r="I65" s="23"/>
      <c r="J65" s="13" t="s">
        <v>28</v>
      </c>
    </row>
    <row r="66" spans="1:10" x14ac:dyDescent="0.25">
      <c r="A66" s="8" t="s">
        <v>168</v>
      </c>
      <c r="B66" s="7" t="s">
        <v>173</v>
      </c>
      <c r="C66" s="6" t="s">
        <v>174</v>
      </c>
      <c r="D66" s="13" t="s">
        <v>129</v>
      </c>
      <c r="E66" s="13" t="s">
        <v>22</v>
      </c>
      <c r="F66" s="14">
        <v>372678.33</v>
      </c>
      <c r="G66" s="13"/>
      <c r="H66" s="13"/>
      <c r="I66" s="23"/>
      <c r="J66" s="7" t="s">
        <v>171</v>
      </c>
    </row>
    <row r="67" spans="1:10" x14ac:dyDescent="0.25">
      <c r="A67" s="11" t="s">
        <v>25</v>
      </c>
      <c r="B67" s="7"/>
      <c r="C67" s="6"/>
      <c r="D67" s="13" t="s">
        <v>121</v>
      </c>
      <c r="E67" s="13" t="s">
        <v>22</v>
      </c>
      <c r="F67" s="14">
        <v>33876.94</v>
      </c>
      <c r="G67" s="13"/>
      <c r="H67" s="13"/>
      <c r="I67" s="23"/>
      <c r="J67" s="7"/>
    </row>
    <row r="68" spans="1:10" x14ac:dyDescent="0.25">
      <c r="A68" s="11" t="s">
        <v>25</v>
      </c>
      <c r="B68" s="7"/>
      <c r="C68" s="6"/>
      <c r="D68" s="13" t="s">
        <v>172</v>
      </c>
      <c r="E68" s="13" t="s">
        <v>22</v>
      </c>
      <c r="F68" s="14">
        <v>9272.31</v>
      </c>
      <c r="G68" s="13"/>
      <c r="H68" s="13"/>
      <c r="I68" s="23"/>
      <c r="J68" s="7"/>
    </row>
    <row r="69" spans="1:10" x14ac:dyDescent="0.25">
      <c r="A69" s="11" t="s">
        <v>25</v>
      </c>
      <c r="B69" s="7"/>
      <c r="C69" s="6"/>
      <c r="D69" s="13" t="s">
        <v>129</v>
      </c>
      <c r="E69" s="13" t="s">
        <v>22</v>
      </c>
      <c r="F69" s="14">
        <v>309962.21999999997</v>
      </c>
      <c r="G69" s="13"/>
      <c r="H69" s="13"/>
      <c r="I69" s="23"/>
      <c r="J69" s="7" t="s">
        <v>49</v>
      </c>
    </row>
    <row r="70" spans="1:10" x14ac:dyDescent="0.25">
      <c r="A70" s="11" t="s">
        <v>25</v>
      </c>
      <c r="B70" s="7"/>
      <c r="C70" s="6"/>
      <c r="D70" s="13" t="s">
        <v>121</v>
      </c>
      <c r="E70" s="13" t="s">
        <v>22</v>
      </c>
      <c r="F70" s="14">
        <v>48745.760000000002</v>
      </c>
      <c r="G70" s="13"/>
      <c r="H70" s="13"/>
      <c r="I70" s="23"/>
      <c r="J70" s="7"/>
    </row>
    <row r="71" spans="1:10" x14ac:dyDescent="0.25">
      <c r="A71" s="11" t="s">
        <v>25</v>
      </c>
      <c r="B71" s="7"/>
      <c r="C71" s="6"/>
      <c r="D71" s="13" t="s">
        <v>172</v>
      </c>
      <c r="E71" s="13" t="s">
        <v>22</v>
      </c>
      <c r="F71" s="14">
        <v>8080.74</v>
      </c>
      <c r="G71" s="13"/>
      <c r="H71" s="13"/>
      <c r="I71" s="23"/>
      <c r="J71" s="7"/>
    </row>
    <row r="72" spans="1:10" x14ac:dyDescent="0.25">
      <c r="A72" s="11" t="s">
        <v>25</v>
      </c>
      <c r="B72" s="7"/>
      <c r="C72" s="6"/>
      <c r="D72" s="13" t="s">
        <v>131</v>
      </c>
      <c r="E72" s="13" t="s">
        <v>22</v>
      </c>
      <c r="F72" s="14">
        <v>22026.52</v>
      </c>
      <c r="G72" s="13"/>
      <c r="H72" s="13"/>
      <c r="I72" s="23"/>
      <c r="J72" s="7"/>
    </row>
    <row r="73" spans="1:10" x14ac:dyDescent="0.25">
      <c r="A73" s="24" t="s">
        <v>25</v>
      </c>
      <c r="B73" s="7"/>
      <c r="C73" s="6"/>
      <c r="D73" s="12" t="s">
        <v>26</v>
      </c>
      <c r="E73" s="13" t="s">
        <v>27</v>
      </c>
      <c r="F73" s="14">
        <v>6978642857.1428499</v>
      </c>
      <c r="G73" s="13"/>
      <c r="H73" s="13"/>
      <c r="I73" s="15"/>
      <c r="J73" s="12" t="s">
        <v>28</v>
      </c>
    </row>
    <row r="74" spans="1:10" x14ac:dyDescent="0.25">
      <c r="A74" s="8" t="s">
        <v>168</v>
      </c>
      <c r="B74" s="25" t="s">
        <v>175</v>
      </c>
      <c r="C74" s="6" t="s">
        <v>176</v>
      </c>
      <c r="D74" s="13" t="s">
        <v>129</v>
      </c>
      <c r="E74" s="13" t="s">
        <v>22</v>
      </c>
      <c r="F74" s="14">
        <v>247478.12992081101</v>
      </c>
      <c r="G74" s="13"/>
      <c r="H74" s="13"/>
      <c r="I74" s="23"/>
      <c r="J74" s="7" t="s">
        <v>171</v>
      </c>
    </row>
    <row r="75" spans="1:10" x14ac:dyDescent="0.25">
      <c r="A75" s="11" t="s">
        <v>25</v>
      </c>
      <c r="B75" s="7"/>
      <c r="C75" s="6"/>
      <c r="D75" s="13" t="s">
        <v>121</v>
      </c>
      <c r="E75" s="13" t="s">
        <v>22</v>
      </c>
      <c r="F75" s="14">
        <v>29966.6483615</v>
      </c>
      <c r="G75" s="13"/>
      <c r="H75" s="13"/>
      <c r="I75" s="23"/>
      <c r="J75" s="7"/>
    </row>
    <row r="76" spans="1:10" x14ac:dyDescent="0.25">
      <c r="A76" s="11" t="s">
        <v>25</v>
      </c>
      <c r="B76" s="7"/>
      <c r="C76" s="6"/>
      <c r="D76" s="13" t="s">
        <v>172</v>
      </c>
      <c r="E76" s="13" t="s">
        <v>22</v>
      </c>
      <c r="F76" s="14">
        <v>10279.647566879999</v>
      </c>
      <c r="G76" s="13"/>
      <c r="H76" s="13"/>
      <c r="I76" s="23"/>
      <c r="J76" s="7"/>
    </row>
    <row r="77" spans="1:10" x14ac:dyDescent="0.25">
      <c r="A77" s="11" t="s">
        <v>25</v>
      </c>
      <c r="B77" s="7"/>
      <c r="C77" s="6"/>
      <c r="D77" s="13" t="s">
        <v>129</v>
      </c>
      <c r="E77" s="13" t="s">
        <v>22</v>
      </c>
      <c r="F77" s="14">
        <v>673999.65007918898</v>
      </c>
      <c r="G77" s="13"/>
      <c r="H77" s="13"/>
      <c r="I77" s="23"/>
      <c r="J77" s="7" t="s">
        <v>49</v>
      </c>
    </row>
    <row r="78" spans="1:10" x14ac:dyDescent="0.25">
      <c r="A78" s="11" t="s">
        <v>25</v>
      </c>
      <c r="B78" s="7"/>
      <c r="C78" s="6"/>
      <c r="D78" s="13" t="s">
        <v>121</v>
      </c>
      <c r="E78" s="13" t="s">
        <v>22</v>
      </c>
      <c r="F78" s="14">
        <v>130370.3716385</v>
      </c>
      <c r="G78" s="13"/>
      <c r="H78" s="13"/>
      <c r="I78" s="23"/>
      <c r="J78" s="7"/>
    </row>
    <row r="79" spans="1:10" x14ac:dyDescent="0.25">
      <c r="A79" s="11" t="s">
        <v>25</v>
      </c>
      <c r="B79" s="7"/>
      <c r="C79" s="6"/>
      <c r="D79" s="13" t="s">
        <v>172</v>
      </c>
      <c r="E79" s="13" t="s">
        <v>22</v>
      </c>
      <c r="F79" s="14">
        <v>30717.692433119999</v>
      </c>
      <c r="G79" s="13"/>
      <c r="H79" s="13"/>
      <c r="I79" s="23"/>
      <c r="J79" s="7"/>
    </row>
    <row r="80" spans="1:10" x14ac:dyDescent="0.25">
      <c r="A80" s="11" t="s">
        <v>25</v>
      </c>
      <c r="B80" s="7"/>
      <c r="C80" s="6"/>
      <c r="D80" s="13" t="s">
        <v>131</v>
      </c>
      <c r="E80" s="13" t="s">
        <v>22</v>
      </c>
      <c r="F80" s="14">
        <v>44179.6</v>
      </c>
      <c r="G80" s="13"/>
      <c r="H80" s="13"/>
      <c r="I80" s="23"/>
      <c r="J80" s="7"/>
    </row>
    <row r="81" spans="1:10" x14ac:dyDescent="0.25">
      <c r="A81" s="24" t="s">
        <v>25</v>
      </c>
      <c r="B81" s="7"/>
      <c r="C81" s="6"/>
      <c r="D81" s="12" t="s">
        <v>26</v>
      </c>
      <c r="E81" s="13" t="s">
        <v>27</v>
      </c>
      <c r="F81" s="14">
        <v>10214904761.9048</v>
      </c>
      <c r="G81" s="14"/>
      <c r="H81" s="14"/>
      <c r="I81" s="15"/>
      <c r="J81" s="12" t="s">
        <v>28</v>
      </c>
    </row>
    <row r="82" spans="1:10" x14ac:dyDescent="0.25">
      <c r="A82" s="12" t="s">
        <v>168</v>
      </c>
      <c r="B82" s="13" t="s">
        <v>177</v>
      </c>
      <c r="C82" s="12" t="s">
        <v>178</v>
      </c>
      <c r="D82" s="12" t="s">
        <v>121</v>
      </c>
      <c r="E82" s="13" t="s">
        <v>22</v>
      </c>
      <c r="F82" s="14">
        <v>3.4260860000000002</v>
      </c>
      <c r="G82" s="13"/>
      <c r="H82" s="13"/>
      <c r="I82" s="15"/>
      <c r="J82" s="12" t="s">
        <v>18</v>
      </c>
    </row>
    <row r="83" spans="1:10" x14ac:dyDescent="0.25">
      <c r="A83" s="12" t="s">
        <v>168</v>
      </c>
      <c r="B83" s="26" t="s">
        <v>179</v>
      </c>
      <c r="C83" s="12" t="s">
        <v>180</v>
      </c>
      <c r="D83" s="13" t="s">
        <v>172</v>
      </c>
      <c r="E83" s="13" t="s">
        <v>22</v>
      </c>
      <c r="F83" s="14">
        <v>0.70727600000000002</v>
      </c>
      <c r="G83" s="12"/>
      <c r="H83" s="12"/>
      <c r="I83" s="27"/>
      <c r="J83" s="12" t="s">
        <v>181</v>
      </c>
    </row>
    <row r="84" spans="1:10" x14ac:dyDescent="0.25">
      <c r="A84" s="12" t="s">
        <v>168</v>
      </c>
      <c r="B84" s="26" t="s">
        <v>182</v>
      </c>
      <c r="C84" s="12" t="s">
        <v>183</v>
      </c>
      <c r="D84" s="13" t="s">
        <v>184</v>
      </c>
      <c r="E84" s="13" t="s">
        <v>22</v>
      </c>
      <c r="F84" s="14">
        <v>5.2167231000000003</v>
      </c>
      <c r="G84" s="12"/>
      <c r="H84" s="12"/>
      <c r="I84" s="27"/>
      <c r="J84" s="12" t="s">
        <v>185</v>
      </c>
    </row>
    <row r="85" spans="1:10" x14ac:dyDescent="0.25">
      <c r="A85" s="12" t="s">
        <v>168</v>
      </c>
      <c r="B85" s="13" t="s">
        <v>186</v>
      </c>
      <c r="C85" s="12" t="s">
        <v>187</v>
      </c>
      <c r="D85" s="12" t="s">
        <v>26</v>
      </c>
      <c r="E85" s="13" t="s">
        <v>22</v>
      </c>
      <c r="F85" s="14">
        <v>331.48379999999997</v>
      </c>
      <c r="G85" s="12"/>
      <c r="H85" s="12"/>
      <c r="I85" s="27"/>
      <c r="J85" s="12" t="s">
        <v>28</v>
      </c>
    </row>
    <row r="86" spans="1:10" x14ac:dyDescent="0.25">
      <c r="A86" s="12" t="s">
        <v>168</v>
      </c>
      <c r="B86" s="13" t="s">
        <v>188</v>
      </c>
      <c r="C86" s="12" t="s">
        <v>189</v>
      </c>
      <c r="D86" s="13" t="s">
        <v>190</v>
      </c>
      <c r="E86" s="13" t="s">
        <v>22</v>
      </c>
      <c r="F86" s="14">
        <v>0.12089999999999999</v>
      </c>
      <c r="G86" s="12"/>
      <c r="H86" s="12"/>
      <c r="I86" s="27"/>
      <c r="J86" s="12" t="s">
        <v>191</v>
      </c>
    </row>
    <row r="87" spans="1:10" x14ac:dyDescent="0.25">
      <c r="A87" s="8" t="s">
        <v>168</v>
      </c>
      <c r="B87" s="28" t="s">
        <v>192</v>
      </c>
      <c r="C87" s="6" t="s">
        <v>193</v>
      </c>
      <c r="D87" s="13" t="s">
        <v>121</v>
      </c>
      <c r="E87" s="13" t="s">
        <v>22</v>
      </c>
      <c r="F87" s="29">
        <v>196325</v>
      </c>
      <c r="G87" s="13"/>
      <c r="H87" s="13"/>
      <c r="I87" s="15"/>
      <c r="J87" s="6" t="s">
        <v>18</v>
      </c>
    </row>
    <row r="88" spans="1:10" x14ac:dyDescent="0.25">
      <c r="A88" s="11" t="s">
        <v>25</v>
      </c>
      <c r="B88" s="28"/>
      <c r="C88" s="6"/>
      <c r="D88" s="13" t="s">
        <v>131</v>
      </c>
      <c r="E88" s="13" t="s">
        <v>22</v>
      </c>
      <c r="F88" s="29">
        <v>11814</v>
      </c>
      <c r="G88" s="13"/>
      <c r="H88" s="13"/>
      <c r="I88" s="15"/>
      <c r="J88" s="6"/>
    </row>
    <row r="89" spans="1:10" x14ac:dyDescent="0.25">
      <c r="A89" s="11" t="s">
        <v>25</v>
      </c>
      <c r="B89" s="28"/>
      <c r="C89" s="6"/>
      <c r="D89" s="13" t="s">
        <v>121</v>
      </c>
      <c r="E89" s="13" t="s">
        <v>22</v>
      </c>
      <c r="F89" s="29">
        <v>7103</v>
      </c>
      <c r="G89" s="13"/>
      <c r="H89" s="13"/>
      <c r="I89" s="15"/>
      <c r="J89" s="6" t="s">
        <v>194</v>
      </c>
    </row>
    <row r="90" spans="1:10" x14ac:dyDescent="0.25">
      <c r="A90" s="24" t="s">
        <v>25</v>
      </c>
      <c r="B90" s="28"/>
      <c r="C90" s="6"/>
      <c r="D90" s="13" t="s">
        <v>172</v>
      </c>
      <c r="E90" s="13" t="s">
        <v>22</v>
      </c>
      <c r="F90" s="29">
        <v>20220</v>
      </c>
      <c r="G90" s="13"/>
      <c r="H90" s="13"/>
      <c r="I90" s="15"/>
      <c r="J90" s="6"/>
    </row>
    <row r="91" spans="1:10" x14ac:dyDescent="0.25">
      <c r="A91" s="12" t="s">
        <v>168</v>
      </c>
      <c r="B91" s="21" t="s">
        <v>195</v>
      </c>
      <c r="C91" s="21" t="s">
        <v>196</v>
      </c>
      <c r="D91" s="13"/>
      <c r="E91" s="13"/>
      <c r="F91" s="14"/>
      <c r="G91" s="21" t="s">
        <v>101</v>
      </c>
      <c r="H91" s="13" t="s">
        <v>17</v>
      </c>
      <c r="I91" s="15">
        <v>15800000000</v>
      </c>
      <c r="J91" s="21" t="s">
        <v>101</v>
      </c>
    </row>
    <row r="92" spans="1:10" x14ac:dyDescent="0.25">
      <c r="A92" s="8" t="s">
        <v>197</v>
      </c>
      <c r="B92" s="19" t="s">
        <v>198</v>
      </c>
      <c r="C92" s="19" t="s">
        <v>199</v>
      </c>
      <c r="D92" s="13" t="s">
        <v>121</v>
      </c>
      <c r="E92" s="12" t="s">
        <v>22</v>
      </c>
      <c r="F92" s="14">
        <v>64446</v>
      </c>
      <c r="G92" s="21"/>
      <c r="H92" s="13"/>
      <c r="I92" s="15"/>
      <c r="J92" s="6" t="s">
        <v>49</v>
      </c>
    </row>
    <row r="93" spans="1:10" x14ac:dyDescent="0.25">
      <c r="A93" s="24"/>
      <c r="B93" s="19"/>
      <c r="C93" s="19"/>
      <c r="D93" s="13" t="s">
        <v>131</v>
      </c>
      <c r="E93" s="12" t="s">
        <v>22</v>
      </c>
      <c r="F93" s="14">
        <v>4499</v>
      </c>
      <c r="G93" s="21"/>
      <c r="H93" s="13"/>
      <c r="I93" s="15"/>
      <c r="J93" s="6"/>
    </row>
    <row r="94" spans="1:10" x14ac:dyDescent="0.25">
      <c r="A94" s="12" t="s">
        <v>197</v>
      </c>
      <c r="B94" s="21" t="s">
        <v>200</v>
      </c>
      <c r="C94" s="21" t="s">
        <v>201</v>
      </c>
      <c r="D94" s="13" t="s">
        <v>106</v>
      </c>
      <c r="E94" s="12" t="s">
        <v>22</v>
      </c>
      <c r="F94" s="14">
        <v>2892.26</v>
      </c>
      <c r="G94" s="21"/>
      <c r="H94" s="13"/>
      <c r="I94" s="15"/>
      <c r="J94" s="12" t="s">
        <v>202</v>
      </c>
    </row>
    <row r="95" spans="1:10" x14ac:dyDescent="0.25">
      <c r="A95" s="12" t="s">
        <v>197</v>
      </c>
      <c r="B95" s="13" t="s">
        <v>203</v>
      </c>
      <c r="C95" s="12" t="s">
        <v>204</v>
      </c>
      <c r="D95" s="13" t="s">
        <v>121</v>
      </c>
      <c r="E95" s="12" t="s">
        <v>22</v>
      </c>
      <c r="F95" s="14">
        <v>22140</v>
      </c>
      <c r="G95" s="13"/>
      <c r="H95" s="13"/>
      <c r="I95" s="15"/>
      <c r="J95" s="12" t="s">
        <v>18</v>
      </c>
    </row>
    <row r="96" spans="1:10" x14ac:dyDescent="0.25">
      <c r="A96" s="12" t="s">
        <v>205</v>
      </c>
      <c r="B96" s="16" t="s">
        <v>206</v>
      </c>
      <c r="C96" s="12" t="s">
        <v>207</v>
      </c>
      <c r="D96" s="13"/>
      <c r="E96" s="13"/>
      <c r="F96" s="14"/>
      <c r="G96" s="13" t="s">
        <v>208</v>
      </c>
      <c r="H96" s="13" t="s">
        <v>209</v>
      </c>
      <c r="I96" s="13">
        <v>72832900</v>
      </c>
      <c r="J96" s="13" t="s">
        <v>100</v>
      </c>
    </row>
    <row r="97" spans="1:10" x14ac:dyDescent="0.25">
      <c r="A97" s="12" t="s">
        <v>205</v>
      </c>
      <c r="B97" s="12" t="s">
        <v>210</v>
      </c>
      <c r="C97" s="12" t="s">
        <v>211</v>
      </c>
      <c r="D97" s="13"/>
      <c r="E97" s="13"/>
      <c r="F97" s="14"/>
      <c r="G97" s="30" t="s">
        <v>212</v>
      </c>
      <c r="H97" s="13" t="s">
        <v>22</v>
      </c>
      <c r="I97" s="13">
        <v>33864.92</v>
      </c>
      <c r="J97" s="13" t="s">
        <v>213</v>
      </c>
    </row>
    <row r="98" spans="1:10" x14ac:dyDescent="0.25">
      <c r="A98" s="12" t="s">
        <v>205</v>
      </c>
      <c r="B98" s="12" t="s">
        <v>214</v>
      </c>
      <c r="C98" s="12" t="s">
        <v>215</v>
      </c>
      <c r="D98" s="13"/>
      <c r="E98" s="13"/>
      <c r="F98" s="14"/>
      <c r="G98" s="13" t="s">
        <v>216</v>
      </c>
      <c r="H98" s="13" t="s">
        <v>209</v>
      </c>
      <c r="I98" s="13">
        <v>1915</v>
      </c>
      <c r="J98" s="13" t="s">
        <v>216</v>
      </c>
    </row>
    <row r="99" spans="1:10" x14ac:dyDescent="0.25">
      <c r="A99" s="12" t="s">
        <v>217</v>
      </c>
      <c r="B99" s="12" t="s">
        <v>218</v>
      </c>
      <c r="C99" s="12" t="s">
        <v>219</v>
      </c>
      <c r="D99" s="13"/>
      <c r="E99" s="13"/>
      <c r="F99" s="14"/>
      <c r="G99" s="13" t="s">
        <v>208</v>
      </c>
      <c r="H99" s="13" t="s">
        <v>17</v>
      </c>
      <c r="I99" s="13">
        <v>1417300</v>
      </c>
      <c r="J99" s="13" t="s">
        <v>208</v>
      </c>
    </row>
    <row r="100" spans="1:10" x14ac:dyDescent="0.25">
      <c r="A100" s="12" t="s">
        <v>217</v>
      </c>
      <c r="B100" s="12" t="s">
        <v>220</v>
      </c>
      <c r="C100" s="12" t="s">
        <v>221</v>
      </c>
      <c r="D100" s="13"/>
      <c r="E100" s="13"/>
      <c r="F100" s="14"/>
      <c r="G100" s="13" t="s">
        <v>222</v>
      </c>
      <c r="H100" s="13" t="s">
        <v>22</v>
      </c>
      <c r="I100" s="13">
        <v>536200</v>
      </c>
      <c r="J100" s="13" t="s">
        <v>223</v>
      </c>
    </row>
    <row r="101" spans="1:10" x14ac:dyDescent="0.25">
      <c r="A101" s="12" t="s">
        <v>217</v>
      </c>
      <c r="B101" s="16" t="s">
        <v>224</v>
      </c>
      <c r="C101" s="12" t="s">
        <v>225</v>
      </c>
      <c r="D101" s="13"/>
      <c r="E101" s="13"/>
      <c r="F101" s="14"/>
      <c r="G101" s="13" t="s">
        <v>222</v>
      </c>
      <c r="H101" s="13" t="s">
        <v>22</v>
      </c>
      <c r="I101" s="13">
        <v>133174.96</v>
      </c>
      <c r="J101" s="13" t="s">
        <v>223</v>
      </c>
    </row>
    <row r="102" spans="1:10" x14ac:dyDescent="0.25">
      <c r="A102" s="12" t="s">
        <v>217</v>
      </c>
      <c r="B102" s="12" t="s">
        <v>226</v>
      </c>
      <c r="C102" s="12" t="s">
        <v>227</v>
      </c>
      <c r="D102" s="13"/>
      <c r="E102" s="13"/>
      <c r="F102" s="14"/>
      <c r="G102" s="13" t="s">
        <v>222</v>
      </c>
      <c r="H102" s="13" t="s">
        <v>22</v>
      </c>
      <c r="I102" s="13">
        <v>0</v>
      </c>
      <c r="J102" s="13" t="s">
        <v>223</v>
      </c>
    </row>
    <row r="103" spans="1:10" x14ac:dyDescent="0.25">
      <c r="A103" s="12" t="s">
        <v>228</v>
      </c>
      <c r="B103" s="12" t="s">
        <v>229</v>
      </c>
      <c r="C103" s="12" t="s">
        <v>230</v>
      </c>
      <c r="D103" s="13"/>
      <c r="E103" s="13"/>
      <c r="F103" s="14"/>
      <c r="G103" s="13" t="s">
        <v>100</v>
      </c>
      <c r="H103" s="13" t="s">
        <v>17</v>
      </c>
      <c r="I103" s="13">
        <v>406154</v>
      </c>
      <c r="J103" s="13" t="s">
        <v>100</v>
      </c>
    </row>
    <row r="104" spans="1:10" x14ac:dyDescent="0.25">
      <c r="A104" s="12" t="s">
        <v>231</v>
      </c>
      <c r="B104" s="12" t="s">
        <v>232</v>
      </c>
      <c r="C104" s="12" t="s">
        <v>233</v>
      </c>
      <c r="D104" s="13" t="s">
        <v>76</v>
      </c>
      <c r="E104" s="13" t="s">
        <v>22</v>
      </c>
      <c r="F104" s="13">
        <v>677471.57</v>
      </c>
      <c r="G104" s="13"/>
      <c r="H104" s="13"/>
      <c r="I104" s="13"/>
      <c r="J104" s="13" t="s">
        <v>234</v>
      </c>
    </row>
    <row r="105" spans="1:10" x14ac:dyDescent="0.25">
      <c r="A105" s="12" t="s">
        <v>235</v>
      </c>
      <c r="B105" s="13" t="s">
        <v>236</v>
      </c>
      <c r="C105" s="12" t="s">
        <v>237</v>
      </c>
      <c r="D105" s="13" t="s">
        <v>238</v>
      </c>
      <c r="E105" s="13" t="s">
        <v>22</v>
      </c>
      <c r="F105" s="13">
        <v>98000</v>
      </c>
      <c r="G105" s="22"/>
      <c r="H105" s="13"/>
      <c r="I105" s="13"/>
      <c r="J105" s="13" t="s">
        <v>126</v>
      </c>
    </row>
    <row r="106" spans="1:10" x14ac:dyDescent="0.25">
      <c r="A106" s="12" t="s">
        <v>239</v>
      </c>
      <c r="B106" s="12" t="s">
        <v>240</v>
      </c>
      <c r="C106" s="12" t="s">
        <v>241</v>
      </c>
      <c r="D106" s="13"/>
      <c r="E106" s="13"/>
      <c r="F106" s="13"/>
      <c r="G106" s="13" t="s">
        <v>100</v>
      </c>
      <c r="H106" s="13" t="s">
        <v>17</v>
      </c>
      <c r="I106" s="13">
        <v>2579900</v>
      </c>
      <c r="J106" s="13" t="s">
        <v>100</v>
      </c>
    </row>
    <row r="107" spans="1:10" x14ac:dyDescent="0.25">
      <c r="A107" s="12" t="s">
        <v>242</v>
      </c>
      <c r="B107" s="12" t="s">
        <v>243</v>
      </c>
      <c r="C107" s="13" t="s">
        <v>244</v>
      </c>
      <c r="D107" s="12" t="s">
        <v>16</v>
      </c>
      <c r="E107" s="12" t="s">
        <v>22</v>
      </c>
      <c r="F107" s="12">
        <v>65260.35</v>
      </c>
      <c r="G107" s="12"/>
      <c r="H107" s="12"/>
      <c r="I107" s="12"/>
      <c r="J107" s="12" t="s">
        <v>49</v>
      </c>
    </row>
    <row r="108" spans="1:10" x14ac:dyDescent="0.25">
      <c r="A108" s="13" t="s">
        <v>245</v>
      </c>
      <c r="B108" s="12" t="s">
        <v>246</v>
      </c>
      <c r="C108" s="13" t="s">
        <v>247</v>
      </c>
      <c r="D108" s="12" t="s">
        <v>248</v>
      </c>
      <c r="E108" s="12" t="s">
        <v>22</v>
      </c>
      <c r="F108" s="12">
        <v>48800</v>
      </c>
      <c r="G108" s="12"/>
      <c r="H108" s="12"/>
      <c r="I108" s="12"/>
      <c r="J108" s="12" t="s">
        <v>249</v>
      </c>
    </row>
    <row r="109" spans="1:10" x14ac:dyDescent="0.25">
      <c r="A109" s="7" t="s">
        <v>245</v>
      </c>
      <c r="B109" s="31" t="s">
        <v>250</v>
      </c>
      <c r="C109" s="6" t="s">
        <v>251</v>
      </c>
      <c r="D109" s="12" t="s">
        <v>136</v>
      </c>
      <c r="E109" s="12" t="s">
        <v>22</v>
      </c>
      <c r="F109" s="12">
        <v>4987.0200000000004</v>
      </c>
      <c r="G109" s="12"/>
      <c r="H109" s="12"/>
      <c r="I109" s="12"/>
      <c r="J109" s="6" t="s">
        <v>49</v>
      </c>
    </row>
    <row r="110" spans="1:10" x14ac:dyDescent="0.25">
      <c r="A110" s="7" t="s">
        <v>25</v>
      </c>
      <c r="B110" s="31"/>
      <c r="C110" s="6"/>
      <c r="D110" s="12" t="s">
        <v>172</v>
      </c>
      <c r="E110" s="12" t="s">
        <v>22</v>
      </c>
      <c r="F110" s="12">
        <v>16374.67</v>
      </c>
      <c r="G110" s="12"/>
      <c r="H110" s="12"/>
      <c r="I110" s="12"/>
      <c r="J110" s="6"/>
    </row>
    <row r="111" spans="1:10" x14ac:dyDescent="0.25">
      <c r="A111" s="7" t="s">
        <v>25</v>
      </c>
      <c r="B111" s="31"/>
      <c r="C111" s="6"/>
      <c r="D111" s="12" t="s">
        <v>131</v>
      </c>
      <c r="E111" s="12" t="s">
        <v>22</v>
      </c>
      <c r="F111" s="12">
        <v>13036.26</v>
      </c>
      <c r="G111" s="12"/>
      <c r="H111" s="12"/>
      <c r="I111" s="12"/>
      <c r="J111" s="6"/>
    </row>
    <row r="112" spans="1:10" x14ac:dyDescent="0.25">
      <c r="A112" s="7" t="s">
        <v>25</v>
      </c>
      <c r="B112" s="31"/>
      <c r="C112" s="6"/>
      <c r="D112" s="12" t="s">
        <v>252</v>
      </c>
      <c r="E112" s="12" t="s">
        <v>22</v>
      </c>
      <c r="F112" s="12">
        <v>21274.1</v>
      </c>
      <c r="G112" s="12"/>
      <c r="H112" s="12"/>
      <c r="I112" s="12"/>
      <c r="J112" s="6"/>
    </row>
    <row r="113" spans="1:10" x14ac:dyDescent="0.25">
      <c r="A113" s="12" t="s">
        <v>253</v>
      </c>
      <c r="B113" s="12" t="s">
        <v>254</v>
      </c>
      <c r="C113" s="12" t="s">
        <v>255</v>
      </c>
      <c r="D113" s="12"/>
      <c r="E113" s="12"/>
      <c r="F113" s="12"/>
      <c r="G113" s="12" t="s">
        <v>256</v>
      </c>
      <c r="H113" s="12" t="s">
        <v>17</v>
      </c>
      <c r="I113" s="12">
        <v>98652.14</v>
      </c>
      <c r="J113" s="12" t="s">
        <v>222</v>
      </c>
    </row>
    <row r="114" spans="1:10" x14ac:dyDescent="0.25">
      <c r="A114" s="12" t="s">
        <v>253</v>
      </c>
      <c r="B114" s="12" t="s">
        <v>257</v>
      </c>
      <c r="C114" s="12" t="s">
        <v>258</v>
      </c>
      <c r="D114" s="12"/>
      <c r="E114" s="12"/>
      <c r="F114" s="12"/>
      <c r="G114" s="12" t="s">
        <v>216</v>
      </c>
      <c r="H114" s="12" t="s">
        <v>22</v>
      </c>
      <c r="I114" s="12">
        <v>19567.72</v>
      </c>
      <c r="J114" s="12" t="s">
        <v>222</v>
      </c>
    </row>
    <row r="115" spans="1:10" x14ac:dyDescent="0.25">
      <c r="A115" s="12" t="s">
        <v>259</v>
      </c>
      <c r="B115" s="12" t="s">
        <v>260</v>
      </c>
      <c r="C115" s="12" t="s">
        <v>261</v>
      </c>
      <c r="D115" s="13" t="s">
        <v>166</v>
      </c>
      <c r="E115" s="13" t="s">
        <v>22</v>
      </c>
      <c r="F115" s="13">
        <v>4935.22</v>
      </c>
      <c r="G115" s="13"/>
      <c r="H115" s="13"/>
      <c r="I115" s="13"/>
      <c r="J115" s="13" t="s">
        <v>167</v>
      </c>
    </row>
    <row r="116" spans="1:10" x14ac:dyDescent="0.25">
      <c r="A116" s="12" t="s">
        <v>262</v>
      </c>
      <c r="B116" s="16" t="s">
        <v>263</v>
      </c>
      <c r="C116" s="12" t="s">
        <v>264</v>
      </c>
      <c r="D116" s="13" t="s">
        <v>93</v>
      </c>
      <c r="E116" s="13" t="s">
        <v>22</v>
      </c>
      <c r="F116" s="13">
        <v>556.303</v>
      </c>
      <c r="G116" s="13"/>
      <c r="H116" s="13"/>
      <c r="I116" s="13"/>
      <c r="J116" s="13" t="s">
        <v>265</v>
      </c>
    </row>
    <row r="117" spans="1:10" x14ac:dyDescent="0.25">
      <c r="A117" s="12" t="s">
        <v>266</v>
      </c>
      <c r="B117" s="13" t="s">
        <v>267</v>
      </c>
      <c r="C117" s="13" t="s">
        <v>268</v>
      </c>
      <c r="D117" s="12" t="s">
        <v>166</v>
      </c>
      <c r="E117" s="13" t="s">
        <v>22</v>
      </c>
      <c r="F117" s="13">
        <v>3489.65</v>
      </c>
      <c r="G117" s="13"/>
      <c r="H117" s="13"/>
      <c r="I117" s="13"/>
      <c r="J117" s="12" t="s">
        <v>269</v>
      </c>
    </row>
    <row r="118" spans="1:10" x14ac:dyDescent="0.25">
      <c r="A118" s="12" t="s">
        <v>270</v>
      </c>
      <c r="B118" s="16" t="s">
        <v>271</v>
      </c>
      <c r="C118" s="12" t="s">
        <v>272</v>
      </c>
      <c r="D118" s="13" t="s">
        <v>26</v>
      </c>
      <c r="E118" s="13" t="s">
        <v>17</v>
      </c>
      <c r="F118" s="32">
        <v>104509562</v>
      </c>
      <c r="G118" s="13"/>
      <c r="H118" s="13"/>
      <c r="I118" s="13"/>
      <c r="J118" s="13" t="s">
        <v>126</v>
      </c>
    </row>
    <row r="119" spans="1:10" x14ac:dyDescent="0.25">
      <c r="A119" s="12" t="s">
        <v>273</v>
      </c>
      <c r="B119" s="12" t="s">
        <v>274</v>
      </c>
      <c r="C119" s="12" t="s">
        <v>275</v>
      </c>
      <c r="D119" s="12" t="s">
        <v>276</v>
      </c>
      <c r="E119" s="13" t="s">
        <v>22</v>
      </c>
      <c r="F119" s="13">
        <v>7200</v>
      </c>
      <c r="G119" s="13"/>
      <c r="H119" s="13"/>
      <c r="I119" s="13"/>
      <c r="J119" s="12" t="s">
        <v>277</v>
      </c>
    </row>
    <row r="120" spans="1:10" x14ac:dyDescent="0.25">
      <c r="A120" s="12" t="s">
        <v>273</v>
      </c>
      <c r="B120" s="16" t="s">
        <v>278</v>
      </c>
      <c r="C120" s="12" t="s">
        <v>279</v>
      </c>
      <c r="D120" s="12" t="s">
        <v>280</v>
      </c>
      <c r="E120" s="13" t="s">
        <v>281</v>
      </c>
      <c r="F120" s="13">
        <v>19653.23</v>
      </c>
      <c r="G120" s="13"/>
      <c r="H120" s="13"/>
      <c r="I120" s="13"/>
      <c r="J120" s="12" t="s">
        <v>282</v>
      </c>
    </row>
    <row r="121" spans="1:10" x14ac:dyDescent="0.25">
      <c r="A121" s="12" t="s">
        <v>273</v>
      </c>
      <c r="B121" s="16" t="s">
        <v>278</v>
      </c>
      <c r="C121" s="12" t="s">
        <v>279</v>
      </c>
      <c r="D121" s="12" t="s">
        <v>283</v>
      </c>
      <c r="E121" s="13" t="s">
        <v>22</v>
      </c>
      <c r="F121" s="13">
        <v>53013.88</v>
      </c>
      <c r="G121" s="13"/>
      <c r="H121" s="13"/>
      <c r="I121" s="13"/>
      <c r="J121" s="12" t="s">
        <v>284</v>
      </c>
    </row>
    <row r="122" spans="1:10" x14ac:dyDescent="0.25">
      <c r="A122" s="12" t="s">
        <v>273</v>
      </c>
      <c r="B122" s="16" t="s">
        <v>278</v>
      </c>
      <c r="C122" s="12" t="s">
        <v>279</v>
      </c>
      <c r="D122" s="12" t="s">
        <v>93</v>
      </c>
      <c r="E122" s="13" t="s">
        <v>22</v>
      </c>
      <c r="F122" s="13">
        <v>3270.06</v>
      </c>
      <c r="G122" s="13"/>
      <c r="H122" s="13"/>
      <c r="I122" s="13"/>
      <c r="J122" s="12" t="s">
        <v>90</v>
      </c>
    </row>
    <row r="123" spans="1:10" x14ac:dyDescent="0.25">
      <c r="A123" s="12" t="s">
        <v>273</v>
      </c>
      <c r="B123" s="12" t="s">
        <v>285</v>
      </c>
      <c r="C123" s="12" t="s">
        <v>286</v>
      </c>
      <c r="D123" s="12" t="s">
        <v>16</v>
      </c>
      <c r="E123" s="13" t="s">
        <v>22</v>
      </c>
      <c r="F123" s="13">
        <v>894205.83</v>
      </c>
      <c r="G123" s="13"/>
      <c r="H123" s="13"/>
      <c r="I123" s="13"/>
      <c r="J123" s="12" t="s">
        <v>130</v>
      </c>
    </row>
    <row r="124" spans="1:10" x14ac:dyDescent="0.25">
      <c r="A124" s="12" t="s">
        <v>273</v>
      </c>
      <c r="B124" s="12" t="s">
        <v>287</v>
      </c>
      <c r="C124" s="12" t="s">
        <v>288</v>
      </c>
      <c r="D124" s="12" t="s">
        <v>16</v>
      </c>
      <c r="E124" s="13" t="s">
        <v>22</v>
      </c>
      <c r="F124" s="13">
        <v>1623081.6</v>
      </c>
      <c r="G124" s="13"/>
      <c r="H124" s="13"/>
      <c r="I124" s="13"/>
      <c r="J124" s="12" t="s">
        <v>130</v>
      </c>
    </row>
    <row r="125" spans="1:10" x14ac:dyDescent="0.25">
      <c r="A125" s="12" t="s">
        <v>289</v>
      </c>
      <c r="B125" s="13" t="s">
        <v>290</v>
      </c>
      <c r="C125" s="13" t="s">
        <v>291</v>
      </c>
      <c r="D125" s="12" t="s">
        <v>292</v>
      </c>
      <c r="E125" s="13" t="s">
        <v>22</v>
      </c>
      <c r="F125" s="13">
        <v>116562.33</v>
      </c>
      <c r="G125" s="13"/>
      <c r="H125" s="13"/>
      <c r="I125" s="13"/>
      <c r="J125" s="12" t="s">
        <v>126</v>
      </c>
    </row>
    <row r="126" spans="1:10" x14ac:dyDescent="0.25">
      <c r="A126" s="8" t="s">
        <v>293</v>
      </c>
      <c r="B126" s="33" t="s">
        <v>294</v>
      </c>
      <c r="C126" s="6" t="s">
        <v>295</v>
      </c>
      <c r="D126" s="13" t="s">
        <v>296</v>
      </c>
      <c r="E126" s="13" t="s">
        <v>22</v>
      </c>
      <c r="F126" s="13">
        <v>17890.34</v>
      </c>
      <c r="G126" s="13"/>
      <c r="H126" s="13"/>
      <c r="I126" s="13"/>
      <c r="J126" s="6" t="s">
        <v>297</v>
      </c>
    </row>
    <row r="127" spans="1:10" x14ac:dyDescent="0.25">
      <c r="A127" s="24" t="s">
        <v>25</v>
      </c>
      <c r="B127" s="6"/>
      <c r="C127" s="6"/>
      <c r="D127" s="13" t="s">
        <v>298</v>
      </c>
      <c r="E127" s="13" t="s">
        <v>22</v>
      </c>
      <c r="F127" s="32">
        <v>27984.07</v>
      </c>
      <c r="G127" s="13"/>
      <c r="H127" s="13"/>
      <c r="I127" s="13"/>
      <c r="J127" s="6"/>
    </row>
    <row r="128" spans="1:10" x14ac:dyDescent="0.25">
      <c r="A128" s="12" t="s">
        <v>293</v>
      </c>
      <c r="B128" s="12" t="s">
        <v>299</v>
      </c>
      <c r="C128" s="12" t="s">
        <v>300</v>
      </c>
      <c r="D128" s="13" t="s">
        <v>76</v>
      </c>
      <c r="E128" s="12" t="s">
        <v>22</v>
      </c>
      <c r="F128" s="34">
        <v>17090.53</v>
      </c>
      <c r="G128" s="13"/>
      <c r="H128" s="13"/>
      <c r="I128" s="13"/>
      <c r="J128" s="12" t="s">
        <v>301</v>
      </c>
    </row>
    <row r="129" spans="1:10" x14ac:dyDescent="0.25">
      <c r="A129" s="12" t="s">
        <v>302</v>
      </c>
      <c r="B129" s="13" t="s">
        <v>303</v>
      </c>
      <c r="C129" s="13" t="s">
        <v>304</v>
      </c>
      <c r="D129" s="12" t="s">
        <v>106</v>
      </c>
      <c r="E129" s="13" t="s">
        <v>22</v>
      </c>
      <c r="F129" s="13">
        <v>158052.46</v>
      </c>
      <c r="G129" s="13"/>
      <c r="H129" s="13"/>
      <c r="I129" s="13"/>
      <c r="J129" s="13" t="s">
        <v>305</v>
      </c>
    </row>
    <row r="130" spans="1:10" x14ac:dyDescent="0.25">
      <c r="A130" s="12" t="s">
        <v>306</v>
      </c>
      <c r="B130" s="13" t="s">
        <v>307</v>
      </c>
      <c r="C130" s="12" t="s">
        <v>308</v>
      </c>
      <c r="D130" s="13" t="s">
        <v>93</v>
      </c>
      <c r="E130" s="13" t="s">
        <v>22</v>
      </c>
      <c r="F130" s="13">
        <v>1500</v>
      </c>
      <c r="G130" s="13"/>
      <c r="H130" s="13"/>
      <c r="I130" s="13"/>
      <c r="J130" s="13" t="s">
        <v>90</v>
      </c>
    </row>
    <row r="131" spans="1:10" x14ac:dyDescent="0.25">
      <c r="A131" s="12" t="s">
        <v>309</v>
      </c>
      <c r="B131" s="13" t="s">
        <v>310</v>
      </c>
      <c r="C131" s="13" t="s">
        <v>311</v>
      </c>
      <c r="D131" s="12" t="s">
        <v>238</v>
      </c>
      <c r="E131" s="13" t="s">
        <v>22</v>
      </c>
      <c r="F131" s="13">
        <v>18770</v>
      </c>
      <c r="G131" s="13"/>
      <c r="H131" s="13"/>
      <c r="I131" s="13"/>
      <c r="J131" s="12" t="s">
        <v>312</v>
      </c>
    </row>
    <row r="132" spans="1:10" x14ac:dyDescent="0.25">
      <c r="A132" s="12" t="s">
        <v>309</v>
      </c>
      <c r="B132" s="12" t="s">
        <v>313</v>
      </c>
      <c r="C132" s="12" t="s">
        <v>314</v>
      </c>
      <c r="D132" s="12" t="s">
        <v>315</v>
      </c>
      <c r="E132" s="13" t="s">
        <v>22</v>
      </c>
      <c r="F132" s="13">
        <v>5763.52</v>
      </c>
      <c r="G132" s="13"/>
      <c r="H132" s="13"/>
      <c r="I132" s="13"/>
      <c r="J132" s="12" t="s">
        <v>312</v>
      </c>
    </row>
    <row r="133" spans="1:10" x14ac:dyDescent="0.25">
      <c r="A133" s="8" t="s">
        <v>316</v>
      </c>
      <c r="B133" s="8" t="s">
        <v>317</v>
      </c>
      <c r="C133" s="8" t="s">
        <v>318</v>
      </c>
      <c r="D133" s="12" t="s">
        <v>319</v>
      </c>
      <c r="E133" s="13" t="s">
        <v>22</v>
      </c>
      <c r="F133" s="13">
        <v>5232.42</v>
      </c>
      <c r="G133" s="13"/>
      <c r="H133" s="13"/>
      <c r="I133" s="13"/>
      <c r="J133" s="8" t="s">
        <v>49</v>
      </c>
    </row>
    <row r="134" spans="1:10" x14ac:dyDescent="0.25">
      <c r="A134" s="11" t="s">
        <v>25</v>
      </c>
      <c r="B134" s="11"/>
      <c r="C134" s="11"/>
      <c r="D134" s="12" t="s">
        <v>320</v>
      </c>
      <c r="E134" s="13" t="s">
        <v>22</v>
      </c>
      <c r="F134" s="13">
        <v>76430.39</v>
      </c>
      <c r="G134" s="13"/>
      <c r="H134" s="13"/>
      <c r="I134" s="13"/>
      <c r="J134" s="11"/>
    </row>
    <row r="135" spans="1:10" x14ac:dyDescent="0.25">
      <c r="A135" s="11" t="s">
        <v>25</v>
      </c>
      <c r="B135" s="11"/>
      <c r="C135" s="11"/>
      <c r="D135" s="12" t="s">
        <v>136</v>
      </c>
      <c r="E135" s="13" t="s">
        <v>22</v>
      </c>
      <c r="F135" s="13">
        <v>3083.6</v>
      </c>
      <c r="G135" s="13"/>
      <c r="H135" s="13"/>
      <c r="I135" s="13"/>
      <c r="J135" s="11"/>
    </row>
    <row r="136" spans="1:10" x14ac:dyDescent="0.25">
      <c r="A136" s="24" t="s">
        <v>25</v>
      </c>
      <c r="B136" s="24"/>
      <c r="C136" s="24"/>
      <c r="D136" s="12" t="s">
        <v>319</v>
      </c>
      <c r="E136" s="13" t="s">
        <v>22</v>
      </c>
      <c r="F136" s="13">
        <v>14887.04</v>
      </c>
      <c r="G136" s="13"/>
      <c r="H136" s="13"/>
      <c r="I136" s="13"/>
      <c r="J136" s="24"/>
    </row>
    <row r="137" spans="1:10" x14ac:dyDescent="0.25">
      <c r="A137" s="12" t="s">
        <v>316</v>
      </c>
      <c r="B137" s="12" t="s">
        <v>321</v>
      </c>
      <c r="C137" s="12" t="s">
        <v>322</v>
      </c>
      <c r="D137" s="12"/>
      <c r="E137" s="13"/>
      <c r="F137" s="13"/>
      <c r="G137" s="13" t="s">
        <v>101</v>
      </c>
      <c r="H137" s="13" t="s">
        <v>323</v>
      </c>
      <c r="I137" s="13">
        <v>2975000000</v>
      </c>
      <c r="J137" s="12" t="s">
        <v>101</v>
      </c>
    </row>
    <row r="138" spans="1:10" x14ac:dyDescent="0.25">
      <c r="A138" s="12" t="s">
        <v>316</v>
      </c>
      <c r="B138" s="12" t="s">
        <v>324</v>
      </c>
      <c r="C138" s="12" t="s">
        <v>325</v>
      </c>
      <c r="D138" s="12" t="s">
        <v>326</v>
      </c>
      <c r="E138" s="13" t="s">
        <v>327</v>
      </c>
      <c r="F138" s="13">
        <v>144146.93</v>
      </c>
      <c r="G138" s="13"/>
      <c r="H138" s="13"/>
      <c r="I138" s="13"/>
      <c r="J138" s="12" t="s">
        <v>126</v>
      </c>
    </row>
    <row r="139" spans="1:10" x14ac:dyDescent="0.25">
      <c r="A139" s="12" t="s">
        <v>316</v>
      </c>
      <c r="B139" s="12" t="s">
        <v>328</v>
      </c>
      <c r="C139" s="12" t="s">
        <v>329</v>
      </c>
      <c r="D139" s="12" t="s">
        <v>330</v>
      </c>
      <c r="E139" s="13" t="s">
        <v>22</v>
      </c>
      <c r="F139" s="13">
        <v>42653650</v>
      </c>
      <c r="G139" s="13"/>
      <c r="H139" s="13"/>
      <c r="I139" s="13"/>
      <c r="J139" s="12" t="s">
        <v>100</v>
      </c>
    </row>
    <row r="140" spans="1:10" x14ac:dyDescent="0.25">
      <c r="A140" s="12" t="s">
        <v>331</v>
      </c>
      <c r="B140" s="12" t="s">
        <v>332</v>
      </c>
      <c r="C140" s="12" t="s">
        <v>333</v>
      </c>
      <c r="D140" s="12" t="s">
        <v>136</v>
      </c>
      <c r="E140" s="12" t="s">
        <v>22</v>
      </c>
      <c r="F140" s="12">
        <v>20964.05</v>
      </c>
      <c r="G140" s="12"/>
      <c r="H140" s="12"/>
      <c r="I140" s="12"/>
      <c r="J140" s="12" t="s">
        <v>49</v>
      </c>
    </row>
    <row r="141" spans="1:10" x14ac:dyDescent="0.25">
      <c r="A141" s="12" t="s">
        <v>331</v>
      </c>
      <c r="B141" s="12" t="s">
        <v>334</v>
      </c>
      <c r="C141" s="12" t="s">
        <v>335</v>
      </c>
      <c r="D141" s="13" t="s">
        <v>38</v>
      </c>
      <c r="E141" s="13" t="s">
        <v>22</v>
      </c>
      <c r="F141" s="13">
        <v>7402.24</v>
      </c>
      <c r="G141" s="13"/>
      <c r="H141" s="13"/>
      <c r="I141" s="13"/>
      <c r="J141" s="13" t="s">
        <v>336</v>
      </c>
    </row>
    <row r="142" spans="1:10" x14ac:dyDescent="0.25">
      <c r="A142" s="12" t="s">
        <v>337</v>
      </c>
      <c r="B142" s="16" t="s">
        <v>338</v>
      </c>
      <c r="C142" s="12" t="s">
        <v>339</v>
      </c>
      <c r="D142" s="22" t="s">
        <v>16</v>
      </c>
      <c r="E142" s="13" t="s">
        <v>22</v>
      </c>
      <c r="F142" s="15">
        <v>26054</v>
      </c>
      <c r="G142" s="13"/>
      <c r="H142" s="13"/>
      <c r="I142" s="15"/>
      <c r="J142" s="12" t="s">
        <v>340</v>
      </c>
    </row>
    <row r="143" spans="1:10" x14ac:dyDescent="0.25">
      <c r="A143" s="12" t="s">
        <v>341</v>
      </c>
      <c r="B143" s="12" t="s">
        <v>342</v>
      </c>
      <c r="C143" s="12" t="s">
        <v>343</v>
      </c>
      <c r="D143" s="22" t="s">
        <v>344</v>
      </c>
      <c r="E143" s="13" t="s">
        <v>22</v>
      </c>
      <c r="F143" s="15">
        <v>72489.02</v>
      </c>
      <c r="G143" s="13"/>
      <c r="H143" s="13"/>
      <c r="I143" s="15"/>
      <c r="J143" s="12" t="s">
        <v>345</v>
      </c>
    </row>
    <row r="144" spans="1:10" x14ac:dyDescent="0.25">
      <c r="A144" s="6" t="s">
        <v>346</v>
      </c>
      <c r="B144" s="33" t="s">
        <v>347</v>
      </c>
      <c r="C144" s="6" t="s">
        <v>348</v>
      </c>
      <c r="D144" s="6" t="s">
        <v>349</v>
      </c>
      <c r="E144" s="7"/>
      <c r="F144" s="35"/>
      <c r="G144" s="7" t="s">
        <v>101</v>
      </c>
      <c r="H144" s="7" t="s">
        <v>27</v>
      </c>
      <c r="I144" s="7">
        <v>15891</v>
      </c>
      <c r="J144" s="7" t="s">
        <v>101</v>
      </c>
    </row>
    <row r="145" spans="1:10" x14ac:dyDescent="0.25">
      <c r="A145" s="6" t="s">
        <v>25</v>
      </c>
      <c r="B145" s="6"/>
      <c r="C145" s="6"/>
      <c r="D145" s="6"/>
      <c r="E145" s="7"/>
      <c r="F145" s="35"/>
      <c r="G145" s="7"/>
      <c r="H145" s="7"/>
      <c r="I145" s="35"/>
      <c r="J145" s="7"/>
    </row>
    <row r="146" spans="1:10" x14ac:dyDescent="0.25">
      <c r="A146" s="12" t="s">
        <v>346</v>
      </c>
      <c r="B146" s="12" t="s">
        <v>350</v>
      </c>
      <c r="C146" s="12" t="s">
        <v>351</v>
      </c>
      <c r="D146" s="22"/>
      <c r="E146" s="13"/>
      <c r="F146" s="15"/>
      <c r="G146" s="13" t="s">
        <v>352</v>
      </c>
      <c r="H146" s="13" t="s">
        <v>22</v>
      </c>
      <c r="I146" s="15">
        <v>880.05</v>
      </c>
      <c r="J146" s="12" t="s">
        <v>101</v>
      </c>
    </row>
    <row r="147" spans="1:10" x14ac:dyDescent="0.25">
      <c r="A147" s="12" t="s">
        <v>353</v>
      </c>
      <c r="B147" s="12" t="s">
        <v>354</v>
      </c>
      <c r="C147" s="12" t="s">
        <v>355</v>
      </c>
      <c r="D147" s="22" t="s">
        <v>16</v>
      </c>
      <c r="E147" s="13" t="s">
        <v>22</v>
      </c>
      <c r="F147" s="15">
        <v>651850.54</v>
      </c>
      <c r="G147" s="13"/>
      <c r="H147" s="13"/>
      <c r="I147" s="15"/>
      <c r="J147" s="12" t="s">
        <v>130</v>
      </c>
    </row>
    <row r="148" spans="1:10" x14ac:dyDescent="0.25">
      <c r="A148" s="12" t="s">
        <v>356</v>
      </c>
      <c r="B148" s="12" t="s">
        <v>357</v>
      </c>
      <c r="C148" s="12" t="s">
        <v>358</v>
      </c>
      <c r="D148" s="22" t="s">
        <v>16</v>
      </c>
      <c r="E148" s="13" t="s">
        <v>22</v>
      </c>
      <c r="F148" s="15">
        <v>6304.44</v>
      </c>
      <c r="G148" s="13"/>
      <c r="H148" s="13"/>
      <c r="I148" s="15"/>
      <c r="J148" s="12" t="s">
        <v>359</v>
      </c>
    </row>
    <row r="149" spans="1:10" x14ac:dyDescent="0.25">
      <c r="A149" s="12" t="s">
        <v>356</v>
      </c>
      <c r="B149" s="12" t="s">
        <v>360</v>
      </c>
      <c r="C149" s="12" t="s">
        <v>361</v>
      </c>
      <c r="D149" s="22" t="s">
        <v>106</v>
      </c>
      <c r="E149" s="13" t="s">
        <v>22</v>
      </c>
      <c r="F149" s="15">
        <v>1612</v>
      </c>
      <c r="G149" s="13"/>
      <c r="H149" s="13"/>
      <c r="I149" s="15"/>
      <c r="J149" s="12" t="s">
        <v>362</v>
      </c>
    </row>
    <row r="150" spans="1:10" x14ac:dyDescent="0.25">
      <c r="A150" s="12" t="s">
        <v>356</v>
      </c>
      <c r="B150" s="12" t="s">
        <v>363</v>
      </c>
      <c r="C150" s="12" t="s">
        <v>364</v>
      </c>
      <c r="D150" s="22" t="s">
        <v>106</v>
      </c>
      <c r="E150" s="13" t="s">
        <v>22</v>
      </c>
      <c r="F150" s="15">
        <v>482.8</v>
      </c>
      <c r="G150" s="13"/>
      <c r="H150" s="13"/>
      <c r="I150" s="15"/>
      <c r="J150" s="12" t="s">
        <v>362</v>
      </c>
    </row>
    <row r="151" spans="1:10" x14ac:dyDescent="0.25">
      <c r="A151" s="12" t="s">
        <v>356</v>
      </c>
      <c r="B151" s="12" t="s">
        <v>365</v>
      </c>
      <c r="C151" s="12" t="s">
        <v>366</v>
      </c>
      <c r="D151" s="22" t="s">
        <v>93</v>
      </c>
      <c r="E151" s="13" t="s">
        <v>22</v>
      </c>
      <c r="F151" s="15">
        <v>1603</v>
      </c>
      <c r="G151" s="13"/>
      <c r="H151" s="13"/>
      <c r="I151" s="15"/>
      <c r="J151" s="12" t="s">
        <v>367</v>
      </c>
    </row>
    <row r="152" spans="1:10" x14ac:dyDescent="0.25">
      <c r="A152" s="12" t="s">
        <v>356</v>
      </c>
      <c r="B152" s="12" t="s">
        <v>368</v>
      </c>
      <c r="C152" s="12" t="s">
        <v>369</v>
      </c>
      <c r="D152" s="22" t="s">
        <v>370</v>
      </c>
      <c r="E152" s="13" t="s">
        <v>22</v>
      </c>
      <c r="F152" s="15">
        <v>7</v>
      </c>
      <c r="G152" s="13"/>
      <c r="H152" s="13"/>
      <c r="I152" s="15"/>
      <c r="J152" s="12" t="s">
        <v>107</v>
      </c>
    </row>
    <row r="153" spans="1:10" x14ac:dyDescent="0.25">
      <c r="A153" s="12" t="s">
        <v>356</v>
      </c>
      <c r="B153" s="12" t="s">
        <v>371</v>
      </c>
      <c r="C153" s="12" t="s">
        <v>372</v>
      </c>
      <c r="D153" s="22" t="s">
        <v>16</v>
      </c>
      <c r="E153" s="13" t="s">
        <v>22</v>
      </c>
      <c r="F153" s="15">
        <v>342</v>
      </c>
      <c r="G153" s="13"/>
      <c r="H153" s="13"/>
      <c r="I153" s="15"/>
      <c r="J153" s="12" t="s">
        <v>18</v>
      </c>
    </row>
    <row r="154" spans="1:10" x14ac:dyDescent="0.25">
      <c r="A154" s="12" t="s">
        <v>356</v>
      </c>
      <c r="B154" s="12" t="s">
        <v>373</v>
      </c>
      <c r="C154" s="12" t="s">
        <v>374</v>
      </c>
      <c r="D154" s="22" t="s">
        <v>375</v>
      </c>
      <c r="E154" s="13" t="s">
        <v>376</v>
      </c>
      <c r="F154" s="15">
        <v>132451.46</v>
      </c>
      <c r="G154" s="13"/>
      <c r="H154" s="13"/>
      <c r="I154" s="15"/>
      <c r="J154" s="12" t="s">
        <v>377</v>
      </c>
    </row>
    <row r="155" spans="1:10" x14ac:dyDescent="0.25">
      <c r="A155" s="12" t="s">
        <v>356</v>
      </c>
      <c r="B155" s="12" t="s">
        <v>378</v>
      </c>
      <c r="C155" s="12" t="s">
        <v>379</v>
      </c>
      <c r="D155" s="22" t="s">
        <v>16</v>
      </c>
      <c r="E155" s="13" t="s">
        <v>22</v>
      </c>
      <c r="F155" s="15">
        <v>756352.59340197698</v>
      </c>
      <c r="G155" s="13"/>
      <c r="H155" s="13"/>
      <c r="I155" s="15"/>
      <c r="J155" s="12" t="s">
        <v>130</v>
      </c>
    </row>
    <row r="156" spans="1:10" ht="26" x14ac:dyDescent="0.25">
      <c r="A156" s="12" t="s">
        <v>380</v>
      </c>
      <c r="B156" s="26" t="s">
        <v>381</v>
      </c>
      <c r="C156" s="13" t="s">
        <v>382</v>
      </c>
      <c r="D156" s="36" t="s">
        <v>136</v>
      </c>
      <c r="E156" s="36" t="s">
        <v>22</v>
      </c>
      <c r="F156" s="36">
        <v>8939.6200000000008</v>
      </c>
      <c r="G156" s="36"/>
      <c r="H156" s="36"/>
      <c r="I156" s="36"/>
      <c r="J156" s="36" t="s">
        <v>383</v>
      </c>
    </row>
    <row r="157" spans="1:10" ht="26" x14ac:dyDescent="0.25">
      <c r="A157" s="12" t="s">
        <v>380</v>
      </c>
      <c r="B157" s="26" t="s">
        <v>384</v>
      </c>
      <c r="C157" s="13" t="s">
        <v>385</v>
      </c>
      <c r="D157" s="13" t="s">
        <v>140</v>
      </c>
      <c r="E157" s="13" t="s">
        <v>22</v>
      </c>
      <c r="F157" s="13">
        <v>12749</v>
      </c>
      <c r="G157" s="13"/>
      <c r="H157" s="13"/>
      <c r="I157" s="13"/>
      <c r="J157" s="12" t="s">
        <v>386</v>
      </c>
    </row>
    <row r="158" spans="1:10" ht="26" x14ac:dyDescent="0.25">
      <c r="A158" s="12" t="s">
        <v>380</v>
      </c>
      <c r="B158" s="13" t="s">
        <v>387</v>
      </c>
      <c r="C158" s="13" t="s">
        <v>388</v>
      </c>
      <c r="D158" s="36" t="s">
        <v>16</v>
      </c>
      <c r="E158" s="36" t="s">
        <v>22</v>
      </c>
      <c r="F158" s="36">
        <v>972838.15</v>
      </c>
      <c r="G158" s="36"/>
      <c r="H158" s="36"/>
      <c r="I158" s="36"/>
      <c r="J158" s="36" t="s">
        <v>171</v>
      </c>
    </row>
    <row r="159" spans="1:10" ht="26" x14ac:dyDescent="0.25">
      <c r="A159" s="12" t="s">
        <v>380</v>
      </c>
      <c r="B159" s="26" t="s">
        <v>389</v>
      </c>
      <c r="C159" s="13" t="s">
        <v>390</v>
      </c>
      <c r="D159" s="36" t="s">
        <v>76</v>
      </c>
      <c r="E159" s="36" t="s">
        <v>22</v>
      </c>
      <c r="F159" s="36">
        <v>423.72</v>
      </c>
      <c r="G159" s="36"/>
      <c r="H159" s="36"/>
      <c r="I159" s="36"/>
      <c r="J159" s="36" t="s">
        <v>391</v>
      </c>
    </row>
    <row r="160" spans="1:10" ht="26" x14ac:dyDescent="0.25">
      <c r="A160" s="12" t="s">
        <v>380</v>
      </c>
      <c r="B160" s="13" t="s">
        <v>392</v>
      </c>
      <c r="C160" s="13" t="s">
        <v>393</v>
      </c>
      <c r="D160" s="36" t="s">
        <v>394</v>
      </c>
      <c r="E160" s="36" t="s">
        <v>22</v>
      </c>
      <c r="F160" s="36">
        <v>23768</v>
      </c>
      <c r="G160" s="36"/>
      <c r="H160" s="36"/>
      <c r="I160" s="36"/>
      <c r="J160" s="36" t="s">
        <v>395</v>
      </c>
    </row>
    <row r="161" spans="1:10" ht="26" x14ac:dyDescent="0.25">
      <c r="A161" s="12" t="s">
        <v>380</v>
      </c>
      <c r="B161" s="13" t="s">
        <v>396</v>
      </c>
      <c r="C161" s="13" t="s">
        <v>397</v>
      </c>
      <c r="D161" s="36" t="s">
        <v>16</v>
      </c>
      <c r="E161" s="36" t="s">
        <v>22</v>
      </c>
      <c r="F161" s="36">
        <v>342</v>
      </c>
      <c r="G161" s="36"/>
      <c r="H161" s="36"/>
      <c r="I161" s="36"/>
      <c r="J161" s="36" t="s">
        <v>398</v>
      </c>
    </row>
    <row r="162" spans="1:10" ht="26" x14ac:dyDescent="0.25">
      <c r="A162" s="12" t="s">
        <v>380</v>
      </c>
      <c r="B162" s="26" t="s">
        <v>399</v>
      </c>
      <c r="C162" s="13" t="s">
        <v>400</v>
      </c>
      <c r="D162" s="12" t="s">
        <v>401</v>
      </c>
      <c r="E162" s="13" t="s">
        <v>323</v>
      </c>
      <c r="F162" s="13">
        <v>606.98</v>
      </c>
      <c r="G162" s="13"/>
      <c r="H162" s="13"/>
      <c r="I162" s="12"/>
      <c r="J162" s="13" t="s">
        <v>402</v>
      </c>
    </row>
    <row r="163" spans="1:10" x14ac:dyDescent="0.25">
      <c r="A163" s="6" t="s">
        <v>403</v>
      </c>
      <c r="B163" s="6" t="s">
        <v>404</v>
      </c>
      <c r="C163" s="6" t="s">
        <v>405</v>
      </c>
      <c r="D163" s="12" t="s">
        <v>406</v>
      </c>
      <c r="E163" s="13" t="s">
        <v>22</v>
      </c>
      <c r="F163" s="14">
        <v>5229.1000000000004</v>
      </c>
      <c r="G163" s="12"/>
      <c r="H163" s="12"/>
      <c r="I163" s="12"/>
      <c r="J163" s="7" t="s">
        <v>407</v>
      </c>
    </row>
    <row r="164" spans="1:10" x14ac:dyDescent="0.25">
      <c r="A164" s="6" t="s">
        <v>25</v>
      </c>
      <c r="B164" s="6"/>
      <c r="C164" s="6"/>
      <c r="D164" s="12" t="s">
        <v>408</v>
      </c>
      <c r="E164" s="13" t="s">
        <v>22</v>
      </c>
      <c r="F164" s="13">
        <v>8673.06</v>
      </c>
      <c r="G164" s="12"/>
      <c r="H164" s="12"/>
      <c r="I164" s="12"/>
      <c r="J164" s="7"/>
    </row>
    <row r="165" spans="1:10" x14ac:dyDescent="0.25">
      <c r="A165" s="6" t="s">
        <v>25</v>
      </c>
      <c r="B165" s="6"/>
      <c r="C165" s="6"/>
      <c r="D165" s="12" t="s">
        <v>409</v>
      </c>
      <c r="E165" s="13" t="s">
        <v>22</v>
      </c>
      <c r="F165" s="13">
        <v>1439.63</v>
      </c>
      <c r="G165" s="12"/>
      <c r="H165" s="12"/>
      <c r="I165" s="12"/>
      <c r="J165" s="7"/>
    </row>
    <row r="166" spans="1:10" x14ac:dyDescent="0.25">
      <c r="A166" s="6" t="s">
        <v>25</v>
      </c>
      <c r="B166" s="6"/>
      <c r="C166" s="6"/>
      <c r="D166" s="12" t="s">
        <v>136</v>
      </c>
      <c r="E166" s="13" t="s">
        <v>22</v>
      </c>
      <c r="F166" s="14">
        <v>6493.37</v>
      </c>
      <c r="G166" s="12"/>
      <c r="H166" s="12"/>
      <c r="I166" s="12"/>
      <c r="J166" s="7"/>
    </row>
    <row r="167" spans="1:10" x14ac:dyDescent="0.25">
      <c r="A167" s="6" t="s">
        <v>25</v>
      </c>
      <c r="B167" s="6"/>
      <c r="C167" s="6"/>
      <c r="D167" s="12" t="s">
        <v>410</v>
      </c>
      <c r="E167" s="13" t="s">
        <v>22</v>
      </c>
      <c r="F167" s="14">
        <v>1348.7</v>
      </c>
      <c r="G167" s="13"/>
      <c r="H167" s="13"/>
      <c r="I167" s="13"/>
      <c r="J167" s="7"/>
    </row>
    <row r="168" spans="1:10" x14ac:dyDescent="0.25">
      <c r="A168" s="6" t="s">
        <v>25</v>
      </c>
      <c r="B168" s="6"/>
      <c r="C168" s="6"/>
      <c r="D168" s="12" t="s">
        <v>131</v>
      </c>
      <c r="E168" s="13" t="s">
        <v>22</v>
      </c>
      <c r="F168" s="14">
        <v>1287.0999999999999</v>
      </c>
      <c r="G168" s="13"/>
      <c r="H168" s="13"/>
      <c r="I168" s="13"/>
      <c r="J168" s="7"/>
    </row>
    <row r="169" spans="1:10" x14ac:dyDescent="0.25">
      <c r="A169" s="6" t="s">
        <v>411</v>
      </c>
      <c r="B169" s="33" t="s">
        <v>412</v>
      </c>
      <c r="C169" s="6" t="s">
        <v>413</v>
      </c>
      <c r="D169" s="12" t="s">
        <v>414</v>
      </c>
      <c r="E169" s="13" t="s">
        <v>22</v>
      </c>
      <c r="F169" s="14">
        <v>2970.47</v>
      </c>
      <c r="G169" s="12"/>
      <c r="H169" s="12"/>
      <c r="I169" s="12"/>
      <c r="J169" s="7" t="s">
        <v>415</v>
      </c>
    </row>
    <row r="170" spans="1:10" x14ac:dyDescent="0.25">
      <c r="A170" s="6" t="s">
        <v>25</v>
      </c>
      <c r="B170" s="6"/>
      <c r="C170" s="6"/>
      <c r="D170" s="12" t="s">
        <v>416</v>
      </c>
      <c r="E170" s="13" t="s">
        <v>22</v>
      </c>
      <c r="F170" s="13">
        <v>1414.51</v>
      </c>
      <c r="G170" s="13"/>
      <c r="H170" s="12"/>
      <c r="I170" s="12"/>
      <c r="J170" s="7"/>
    </row>
    <row r="171" spans="1:10" x14ac:dyDescent="0.25">
      <c r="A171" s="6" t="s">
        <v>25</v>
      </c>
      <c r="B171" s="6"/>
      <c r="C171" s="6"/>
      <c r="D171" s="12" t="s">
        <v>417</v>
      </c>
      <c r="E171" s="13" t="s">
        <v>22</v>
      </c>
      <c r="F171" s="13">
        <v>2829.02</v>
      </c>
      <c r="G171" s="12"/>
      <c r="H171" s="12"/>
      <c r="I171" s="12"/>
      <c r="J171" s="7"/>
    </row>
    <row r="172" spans="1:10" x14ac:dyDescent="0.25">
      <c r="A172" s="12" t="s">
        <v>418</v>
      </c>
      <c r="B172" s="12" t="s">
        <v>419</v>
      </c>
      <c r="C172" s="12" t="s">
        <v>420</v>
      </c>
      <c r="D172" s="13" t="s">
        <v>421</v>
      </c>
      <c r="E172" s="13" t="s">
        <v>22</v>
      </c>
      <c r="F172" s="14">
        <v>1502.61</v>
      </c>
      <c r="G172" s="13"/>
      <c r="H172" s="13"/>
      <c r="I172" s="13"/>
      <c r="J172" s="13" t="s">
        <v>391</v>
      </c>
    </row>
    <row r="173" spans="1:10" x14ac:dyDescent="0.25">
      <c r="A173" s="6" t="s">
        <v>422</v>
      </c>
      <c r="B173" s="33" t="s">
        <v>423</v>
      </c>
      <c r="C173" s="6" t="s">
        <v>424</v>
      </c>
      <c r="D173" s="12" t="s">
        <v>414</v>
      </c>
      <c r="E173" s="13" t="s">
        <v>22</v>
      </c>
      <c r="F173" s="14">
        <v>10899.1</v>
      </c>
      <c r="G173" s="12"/>
      <c r="H173" s="12"/>
      <c r="I173" s="12"/>
      <c r="J173" s="7" t="s">
        <v>415</v>
      </c>
    </row>
    <row r="174" spans="1:10" x14ac:dyDescent="0.25">
      <c r="A174" s="6" t="s">
        <v>25</v>
      </c>
      <c r="B174" s="6"/>
      <c r="C174" s="6"/>
      <c r="D174" s="12" t="s">
        <v>416</v>
      </c>
      <c r="E174" s="13" t="s">
        <v>22</v>
      </c>
      <c r="F174" s="13">
        <v>12864</v>
      </c>
      <c r="G174" s="13"/>
      <c r="H174" s="12"/>
      <c r="I174" s="12"/>
      <c r="J174" s="7"/>
    </row>
    <row r="175" spans="1:10" x14ac:dyDescent="0.25">
      <c r="A175" s="6" t="s">
        <v>25</v>
      </c>
      <c r="B175" s="6"/>
      <c r="C175" s="6"/>
      <c r="D175" s="12" t="s">
        <v>425</v>
      </c>
      <c r="E175" s="13" t="s">
        <v>22</v>
      </c>
      <c r="F175" s="13">
        <v>28250.9</v>
      </c>
      <c r="G175" s="12"/>
      <c r="H175" s="12"/>
      <c r="I175" s="12"/>
      <c r="J175" s="7"/>
    </row>
    <row r="176" spans="1:10" x14ac:dyDescent="0.25">
      <c r="A176" s="12" t="s">
        <v>426</v>
      </c>
      <c r="B176" s="12" t="s">
        <v>427</v>
      </c>
      <c r="C176" s="12" t="s">
        <v>428</v>
      </c>
      <c r="D176" s="13" t="s">
        <v>38</v>
      </c>
      <c r="E176" s="13" t="s">
        <v>22</v>
      </c>
      <c r="F176" s="13">
        <v>27413</v>
      </c>
      <c r="G176" s="13"/>
      <c r="H176" s="13"/>
      <c r="I176" s="13"/>
      <c r="J176" s="13" t="s">
        <v>429</v>
      </c>
    </row>
    <row r="177" spans="1:10" x14ac:dyDescent="0.25">
      <c r="A177" s="6" t="s">
        <v>430</v>
      </c>
      <c r="B177" s="6" t="s">
        <v>431</v>
      </c>
      <c r="C177" s="6" t="s">
        <v>432</v>
      </c>
      <c r="D177" s="13" t="s">
        <v>131</v>
      </c>
      <c r="E177" s="13" t="s">
        <v>17</v>
      </c>
      <c r="F177" s="13">
        <v>2400</v>
      </c>
      <c r="G177" s="13"/>
      <c r="H177" s="13"/>
      <c r="I177" s="13"/>
      <c r="J177" s="6" t="s">
        <v>433</v>
      </c>
    </row>
    <row r="178" spans="1:10" x14ac:dyDescent="0.25">
      <c r="A178" s="6" t="s">
        <v>25</v>
      </c>
      <c r="B178" s="6"/>
      <c r="C178" s="6"/>
      <c r="D178" s="13" t="s">
        <v>121</v>
      </c>
      <c r="E178" s="13" t="s">
        <v>17</v>
      </c>
      <c r="F178" s="13">
        <v>3156</v>
      </c>
      <c r="G178" s="13"/>
      <c r="H178" s="13"/>
      <c r="I178" s="13"/>
      <c r="J178" s="6"/>
    </row>
    <row r="179" spans="1:10" x14ac:dyDescent="0.25">
      <c r="A179" s="6" t="s">
        <v>25</v>
      </c>
      <c r="B179" s="6"/>
      <c r="C179" s="6"/>
      <c r="D179" s="13" t="s">
        <v>434</v>
      </c>
      <c r="E179" s="13" t="s">
        <v>17</v>
      </c>
      <c r="F179" s="13">
        <v>29480</v>
      </c>
      <c r="G179" s="13"/>
      <c r="H179" s="13"/>
      <c r="I179" s="13"/>
      <c r="J179" s="6"/>
    </row>
    <row r="180" spans="1:10" x14ac:dyDescent="0.25">
      <c r="A180" s="12" t="s">
        <v>430</v>
      </c>
      <c r="B180" s="12" t="s">
        <v>435</v>
      </c>
      <c r="C180" s="12" t="s">
        <v>436</v>
      </c>
      <c r="D180" s="13" t="s">
        <v>121</v>
      </c>
      <c r="E180" s="13" t="s">
        <v>22</v>
      </c>
      <c r="F180" s="13">
        <v>22773.56</v>
      </c>
      <c r="G180" s="13"/>
      <c r="H180" s="13"/>
      <c r="I180" s="13"/>
      <c r="J180" s="12" t="s">
        <v>437</v>
      </c>
    </row>
    <row r="181" spans="1:10" x14ac:dyDescent="0.25">
      <c r="A181" s="7" t="s">
        <v>430</v>
      </c>
      <c r="B181" s="6" t="s">
        <v>438</v>
      </c>
      <c r="C181" s="6" t="s">
        <v>439</v>
      </c>
      <c r="D181" s="13" t="s">
        <v>136</v>
      </c>
      <c r="E181" s="13" t="s">
        <v>22</v>
      </c>
      <c r="F181" s="13">
        <v>221032.1</v>
      </c>
      <c r="G181" s="13"/>
      <c r="H181" s="13"/>
      <c r="I181" s="13"/>
      <c r="J181" s="7" t="s">
        <v>49</v>
      </c>
    </row>
    <row r="182" spans="1:10" x14ac:dyDescent="0.25">
      <c r="A182" s="7" t="s">
        <v>25</v>
      </c>
      <c r="B182" s="6"/>
      <c r="C182" s="6"/>
      <c r="D182" s="13" t="s">
        <v>440</v>
      </c>
      <c r="E182" s="13" t="s">
        <v>22</v>
      </c>
      <c r="F182" s="13">
        <v>48412.44</v>
      </c>
      <c r="G182" s="13"/>
      <c r="H182" s="13"/>
      <c r="I182" s="13"/>
      <c r="J182" s="7"/>
    </row>
    <row r="183" spans="1:10" x14ac:dyDescent="0.25">
      <c r="A183" s="7" t="s">
        <v>25</v>
      </c>
      <c r="B183" s="6"/>
      <c r="C183" s="6"/>
      <c r="D183" s="13" t="s">
        <v>441</v>
      </c>
      <c r="E183" s="13" t="s">
        <v>22</v>
      </c>
      <c r="F183" s="13">
        <v>12712.14</v>
      </c>
      <c r="G183" s="13"/>
      <c r="H183" s="13"/>
      <c r="I183" s="13"/>
      <c r="J183" s="7"/>
    </row>
    <row r="184" spans="1:10" x14ac:dyDescent="0.25">
      <c r="A184" s="7" t="s">
        <v>25</v>
      </c>
      <c r="B184" s="6"/>
      <c r="C184" s="6"/>
      <c r="D184" s="13" t="s">
        <v>131</v>
      </c>
      <c r="E184" s="13" t="s">
        <v>22</v>
      </c>
      <c r="F184" s="13">
        <v>35802.379999999997</v>
      </c>
      <c r="G184" s="13"/>
      <c r="H184" s="13"/>
      <c r="I184" s="13"/>
      <c r="J184" s="7"/>
    </row>
    <row r="185" spans="1:10" x14ac:dyDescent="0.25">
      <c r="A185" s="7" t="s">
        <v>25</v>
      </c>
      <c r="B185" s="6"/>
      <c r="C185" s="6"/>
      <c r="D185" s="13" t="s">
        <v>121</v>
      </c>
      <c r="E185" s="13" t="s">
        <v>22</v>
      </c>
      <c r="F185" s="13">
        <v>25735.38</v>
      </c>
      <c r="G185" s="13"/>
      <c r="H185" s="13"/>
      <c r="I185" s="13"/>
      <c r="J185" s="7"/>
    </row>
    <row r="186" spans="1:10" x14ac:dyDescent="0.25">
      <c r="A186" s="6" t="s">
        <v>430</v>
      </c>
      <c r="B186" s="6" t="s">
        <v>442</v>
      </c>
      <c r="C186" s="6" t="s">
        <v>443</v>
      </c>
      <c r="D186" s="13" t="s">
        <v>444</v>
      </c>
      <c r="E186" s="13" t="s">
        <v>22</v>
      </c>
      <c r="F186" s="13">
        <v>223941.7</v>
      </c>
      <c r="G186" s="13"/>
      <c r="H186" s="13"/>
      <c r="I186" s="13"/>
      <c r="J186" s="7" t="s">
        <v>445</v>
      </c>
    </row>
    <row r="187" spans="1:10" x14ac:dyDescent="0.25">
      <c r="A187" s="6" t="s">
        <v>25</v>
      </c>
      <c r="B187" s="6"/>
      <c r="C187" s="6"/>
      <c r="D187" s="13" t="s">
        <v>446</v>
      </c>
      <c r="E187" s="13" t="s">
        <v>22</v>
      </c>
      <c r="F187" s="13">
        <v>34820.019999999997</v>
      </c>
      <c r="G187" s="13"/>
      <c r="H187" s="13"/>
      <c r="I187" s="13"/>
      <c r="J187" s="7"/>
    </row>
    <row r="188" spans="1:10" x14ac:dyDescent="0.25">
      <c r="A188" s="6" t="s">
        <v>25</v>
      </c>
      <c r="B188" s="6"/>
      <c r="C188" s="6"/>
      <c r="D188" s="21" t="s">
        <v>131</v>
      </c>
      <c r="E188" s="13" t="s">
        <v>22</v>
      </c>
      <c r="F188" s="13">
        <v>50974.11</v>
      </c>
      <c r="G188" s="13"/>
      <c r="H188" s="13"/>
      <c r="I188" s="13"/>
      <c r="J188" s="7"/>
    </row>
    <row r="189" spans="1:10" x14ac:dyDescent="0.25">
      <c r="A189" s="12" t="s">
        <v>447</v>
      </c>
      <c r="B189" s="13" t="s">
        <v>448</v>
      </c>
      <c r="C189" s="13" t="s">
        <v>449</v>
      </c>
      <c r="D189" s="13" t="s">
        <v>450</v>
      </c>
      <c r="E189" s="12" t="s">
        <v>22</v>
      </c>
      <c r="F189" s="12">
        <v>222046</v>
      </c>
      <c r="G189" s="13"/>
      <c r="H189" s="13"/>
      <c r="I189" s="13"/>
      <c r="J189" s="13" t="s">
        <v>451</v>
      </c>
    </row>
    <row r="190" spans="1:10" x14ac:dyDescent="0.25">
      <c r="A190" s="12" t="s">
        <v>447</v>
      </c>
      <c r="B190" s="13" t="s">
        <v>452</v>
      </c>
      <c r="C190" s="13" t="s">
        <v>453</v>
      </c>
      <c r="D190" s="13" t="s">
        <v>26</v>
      </c>
      <c r="E190" s="12" t="s">
        <v>454</v>
      </c>
      <c r="F190" s="12">
        <v>17434840</v>
      </c>
      <c r="G190" s="13"/>
      <c r="H190" s="13"/>
      <c r="I190" s="13"/>
      <c r="J190" s="13" t="s">
        <v>455</v>
      </c>
    </row>
    <row r="191" spans="1:10" x14ac:dyDescent="0.25">
      <c r="A191" s="12" t="s">
        <v>447</v>
      </c>
      <c r="B191" s="13" t="s">
        <v>456</v>
      </c>
      <c r="C191" s="13" t="s">
        <v>457</v>
      </c>
      <c r="D191" s="21"/>
      <c r="E191" s="13"/>
      <c r="F191" s="13"/>
      <c r="G191" s="13" t="s">
        <v>212</v>
      </c>
      <c r="H191" s="13" t="s">
        <v>22</v>
      </c>
      <c r="I191" s="29">
        <v>45015.06</v>
      </c>
      <c r="J191" s="13" t="s">
        <v>212</v>
      </c>
    </row>
    <row r="192" spans="1:10" x14ac:dyDescent="0.25">
      <c r="A192" s="8" t="s">
        <v>458</v>
      </c>
      <c r="B192" s="9" t="s">
        <v>459</v>
      </c>
      <c r="C192" s="9" t="s">
        <v>460</v>
      </c>
      <c r="D192" s="13" t="s">
        <v>136</v>
      </c>
      <c r="E192" s="13" t="s">
        <v>22</v>
      </c>
      <c r="F192" s="13">
        <v>24574.639999999999</v>
      </c>
      <c r="G192" s="13"/>
      <c r="H192" s="13"/>
      <c r="I192" s="13"/>
      <c r="J192" s="9" t="s">
        <v>49</v>
      </c>
    </row>
    <row r="193" spans="1:10" x14ac:dyDescent="0.25">
      <c r="A193" s="11" t="s">
        <v>25</v>
      </c>
      <c r="B193" s="37"/>
      <c r="C193" s="37"/>
      <c r="D193" s="13" t="s">
        <v>461</v>
      </c>
      <c r="E193" s="13" t="s">
        <v>22</v>
      </c>
      <c r="F193" s="13">
        <v>4122.84</v>
      </c>
      <c r="G193" s="13"/>
      <c r="H193" s="13"/>
      <c r="I193" s="13"/>
      <c r="J193" s="37"/>
    </row>
    <row r="194" spans="1:10" x14ac:dyDescent="0.25">
      <c r="A194" s="11" t="s">
        <v>25</v>
      </c>
      <c r="B194" s="37"/>
      <c r="C194" s="37"/>
      <c r="D194" s="13" t="s">
        <v>444</v>
      </c>
      <c r="E194" s="13" t="s">
        <v>22</v>
      </c>
      <c r="F194" s="13">
        <v>5283.34</v>
      </c>
      <c r="G194" s="13"/>
      <c r="H194" s="13"/>
      <c r="I194" s="13"/>
      <c r="J194" s="37"/>
    </row>
    <row r="195" spans="1:10" x14ac:dyDescent="0.25">
      <c r="A195" s="24" t="s">
        <v>25</v>
      </c>
      <c r="B195" s="38"/>
      <c r="C195" s="38"/>
      <c r="D195" s="13" t="s">
        <v>462</v>
      </c>
      <c r="E195" s="13" t="s">
        <v>22</v>
      </c>
      <c r="F195" s="13">
        <v>3958.38</v>
      </c>
      <c r="G195" s="13"/>
      <c r="H195" s="13"/>
      <c r="I195" s="13"/>
      <c r="J195" s="38"/>
    </row>
    <row r="196" spans="1:10" x14ac:dyDescent="0.25">
      <c r="A196" s="6" t="s">
        <v>463</v>
      </c>
      <c r="B196" s="6" t="s">
        <v>464</v>
      </c>
      <c r="C196" s="6" t="s">
        <v>465</v>
      </c>
      <c r="D196" s="13" t="s">
        <v>136</v>
      </c>
      <c r="E196" s="13" t="s">
        <v>22</v>
      </c>
      <c r="F196" s="13">
        <v>649.15</v>
      </c>
      <c r="G196" s="13"/>
      <c r="H196" s="13"/>
      <c r="I196" s="13"/>
      <c r="J196" s="6" t="s">
        <v>466</v>
      </c>
    </row>
    <row r="197" spans="1:10" x14ac:dyDescent="0.25">
      <c r="A197" s="6" t="s">
        <v>25</v>
      </c>
      <c r="B197" s="6"/>
      <c r="C197" s="6"/>
      <c r="D197" s="13" t="s">
        <v>172</v>
      </c>
      <c r="E197" s="13" t="s">
        <v>22</v>
      </c>
      <c r="F197" s="13">
        <v>1951.03</v>
      </c>
      <c r="G197" s="13"/>
      <c r="H197" s="13"/>
      <c r="I197" s="13"/>
      <c r="J197" s="6"/>
    </row>
    <row r="198" spans="1:10" x14ac:dyDescent="0.25">
      <c r="A198" s="6" t="s">
        <v>25</v>
      </c>
      <c r="B198" s="6"/>
      <c r="C198" s="6"/>
      <c r="D198" s="13" t="s">
        <v>467</v>
      </c>
      <c r="E198" s="13" t="s">
        <v>22</v>
      </c>
      <c r="F198" s="13">
        <v>3082.38</v>
      </c>
      <c r="G198" s="13"/>
      <c r="H198" s="13"/>
      <c r="I198" s="13"/>
      <c r="J198" s="6"/>
    </row>
    <row r="199" spans="1:10" x14ac:dyDescent="0.25">
      <c r="A199" s="12" t="s">
        <v>468</v>
      </c>
      <c r="B199" s="13" t="s">
        <v>469</v>
      </c>
      <c r="C199" s="13" t="s">
        <v>470</v>
      </c>
      <c r="D199" s="13" t="s">
        <v>110</v>
      </c>
      <c r="E199" s="13" t="s">
        <v>22</v>
      </c>
      <c r="F199" s="13">
        <v>11387.76</v>
      </c>
      <c r="G199" s="13"/>
      <c r="H199" s="13"/>
      <c r="I199" s="13"/>
      <c r="J199" s="13" t="s">
        <v>111</v>
      </c>
    </row>
    <row r="200" spans="1:10" x14ac:dyDescent="0.25">
      <c r="A200" s="12" t="s">
        <v>468</v>
      </c>
      <c r="B200" s="13" t="s">
        <v>471</v>
      </c>
      <c r="C200" s="13" t="s">
        <v>472</v>
      </c>
      <c r="D200" s="13" t="s">
        <v>473</v>
      </c>
      <c r="E200" s="13" t="s">
        <v>22</v>
      </c>
      <c r="F200" s="13">
        <v>61770.15</v>
      </c>
      <c r="G200" s="13"/>
      <c r="H200" s="13"/>
      <c r="I200" s="13"/>
      <c r="J200" s="13" t="s">
        <v>474</v>
      </c>
    </row>
    <row r="201" spans="1:10" x14ac:dyDescent="0.25">
      <c r="A201" s="12" t="s">
        <v>468</v>
      </c>
      <c r="B201" s="13" t="s">
        <v>475</v>
      </c>
      <c r="C201" s="13" t="s">
        <v>476</v>
      </c>
      <c r="D201" s="13" t="s">
        <v>140</v>
      </c>
      <c r="E201" s="13" t="s">
        <v>22</v>
      </c>
      <c r="F201" s="13">
        <v>2622.49</v>
      </c>
      <c r="G201" s="13"/>
      <c r="H201" s="13"/>
      <c r="I201" s="13"/>
      <c r="J201" s="13" t="s">
        <v>477</v>
      </c>
    </row>
    <row r="202" spans="1:10" x14ac:dyDescent="0.25">
      <c r="A202" s="12" t="s">
        <v>478</v>
      </c>
      <c r="B202" s="12" t="s">
        <v>479</v>
      </c>
      <c r="C202" s="12" t="s">
        <v>480</v>
      </c>
      <c r="D202" s="12" t="s">
        <v>481</v>
      </c>
      <c r="E202" s="12" t="s">
        <v>22</v>
      </c>
      <c r="F202" s="12">
        <v>155.72</v>
      </c>
      <c r="G202" s="12"/>
      <c r="H202" s="12"/>
      <c r="I202" s="12"/>
      <c r="J202" s="12" t="s">
        <v>482</v>
      </c>
    </row>
    <row r="203" spans="1:10" x14ac:dyDescent="0.25">
      <c r="A203" s="12" t="s">
        <v>483</v>
      </c>
      <c r="B203" s="12" t="s">
        <v>484</v>
      </c>
      <c r="C203" s="12" t="s">
        <v>485</v>
      </c>
      <c r="D203" s="12" t="s">
        <v>486</v>
      </c>
      <c r="E203" s="12" t="s">
        <v>22</v>
      </c>
      <c r="F203" s="12">
        <v>1509.34</v>
      </c>
      <c r="G203" s="12"/>
      <c r="H203" s="12"/>
      <c r="I203" s="12"/>
      <c r="J203" s="12" t="s">
        <v>391</v>
      </c>
    </row>
    <row r="204" spans="1:10" x14ac:dyDescent="0.25">
      <c r="A204" s="12" t="s">
        <v>487</v>
      </c>
      <c r="B204" s="12" t="s">
        <v>488</v>
      </c>
      <c r="C204" s="12" t="s">
        <v>489</v>
      </c>
      <c r="D204" s="12" t="s">
        <v>16</v>
      </c>
      <c r="E204" s="12" t="s">
        <v>22</v>
      </c>
      <c r="F204" s="12">
        <v>322716.68</v>
      </c>
      <c r="G204" s="12"/>
      <c r="H204" s="12"/>
      <c r="I204" s="12"/>
      <c r="J204" s="12" t="s">
        <v>490</v>
      </c>
    </row>
    <row r="205" spans="1:10" x14ac:dyDescent="0.25">
      <c r="A205" s="12" t="s">
        <v>491</v>
      </c>
      <c r="B205" s="13" t="s">
        <v>492</v>
      </c>
      <c r="C205" s="12" t="s">
        <v>493</v>
      </c>
      <c r="D205" s="13"/>
      <c r="E205" s="13"/>
      <c r="F205" s="12"/>
      <c r="G205" s="12" t="s">
        <v>101</v>
      </c>
      <c r="H205" s="13" t="s">
        <v>494</v>
      </c>
      <c r="I205" s="12">
        <v>275645.03999999998</v>
      </c>
      <c r="J205" s="12" t="s">
        <v>101</v>
      </c>
    </row>
    <row r="206" spans="1:10" x14ac:dyDescent="0.25">
      <c r="A206" s="12" t="s">
        <v>491</v>
      </c>
      <c r="B206" s="13" t="s">
        <v>495</v>
      </c>
      <c r="C206" s="12" t="s">
        <v>496</v>
      </c>
      <c r="D206" s="12" t="s">
        <v>497</v>
      </c>
      <c r="E206" s="13" t="s">
        <v>22</v>
      </c>
      <c r="F206" s="13">
        <v>5520</v>
      </c>
      <c r="G206" s="13"/>
      <c r="H206" s="13"/>
      <c r="I206" s="12"/>
      <c r="J206" s="12" t="s">
        <v>367</v>
      </c>
    </row>
    <row r="207" spans="1:10" x14ac:dyDescent="0.25">
      <c r="A207" s="9" t="s">
        <v>491</v>
      </c>
      <c r="B207" s="9" t="s">
        <v>498</v>
      </c>
      <c r="C207" s="8" t="s">
        <v>499</v>
      </c>
      <c r="D207" s="12" t="s">
        <v>500</v>
      </c>
      <c r="E207" s="13" t="s">
        <v>22</v>
      </c>
      <c r="F207" s="13">
        <v>31890.85</v>
      </c>
      <c r="G207" s="13"/>
      <c r="H207" s="13"/>
      <c r="I207" s="12"/>
      <c r="J207" s="6" t="s">
        <v>501</v>
      </c>
    </row>
    <row r="208" spans="1:10" x14ac:dyDescent="0.25">
      <c r="A208" s="37" t="s">
        <v>25</v>
      </c>
      <c r="B208" s="37"/>
      <c r="C208" s="11"/>
      <c r="D208" s="12" t="s">
        <v>417</v>
      </c>
      <c r="E208" s="13" t="s">
        <v>22</v>
      </c>
      <c r="F208" s="13">
        <v>35138.44</v>
      </c>
      <c r="G208" s="13"/>
      <c r="H208" s="13"/>
      <c r="I208" s="12"/>
      <c r="J208" s="6"/>
    </row>
    <row r="209" spans="1:10" x14ac:dyDescent="0.25">
      <c r="A209" s="38" t="s">
        <v>25</v>
      </c>
      <c r="B209" s="38"/>
      <c r="C209" s="24"/>
      <c r="D209" s="12" t="s">
        <v>416</v>
      </c>
      <c r="E209" s="13" t="s">
        <v>22</v>
      </c>
      <c r="F209" s="13">
        <v>17653.03</v>
      </c>
      <c r="G209" s="13"/>
      <c r="H209" s="13"/>
      <c r="I209" s="12"/>
      <c r="J209" s="6"/>
    </row>
    <row r="210" spans="1:10" x14ac:dyDescent="0.25">
      <c r="A210" s="12" t="s">
        <v>491</v>
      </c>
      <c r="B210" s="13" t="s">
        <v>502</v>
      </c>
      <c r="C210" s="12" t="s">
        <v>503</v>
      </c>
      <c r="D210" s="12" t="s">
        <v>121</v>
      </c>
      <c r="E210" s="13" t="s">
        <v>22</v>
      </c>
      <c r="F210" s="13">
        <v>2555.89</v>
      </c>
      <c r="G210" s="13"/>
      <c r="H210" s="13"/>
      <c r="I210" s="13"/>
      <c r="J210" s="13" t="s">
        <v>504</v>
      </c>
    </row>
    <row r="211" spans="1:10" x14ac:dyDescent="0.25">
      <c r="A211" s="12" t="s">
        <v>505</v>
      </c>
      <c r="B211" s="12" t="s">
        <v>506</v>
      </c>
      <c r="C211" s="12" t="s">
        <v>507</v>
      </c>
      <c r="D211" s="13" t="s">
        <v>16</v>
      </c>
      <c r="E211" s="13" t="s">
        <v>22</v>
      </c>
      <c r="F211" s="13">
        <v>27000</v>
      </c>
      <c r="G211" s="13"/>
      <c r="H211" s="13"/>
      <c r="I211" s="13"/>
      <c r="J211" s="13" t="s">
        <v>18</v>
      </c>
    </row>
    <row r="212" spans="1:10" x14ac:dyDescent="0.25">
      <c r="A212" s="12" t="s">
        <v>505</v>
      </c>
      <c r="B212" s="12" t="s">
        <v>508</v>
      </c>
      <c r="C212" s="12" t="s">
        <v>509</v>
      </c>
      <c r="D212" s="13" t="s">
        <v>106</v>
      </c>
      <c r="E212" s="13" t="s">
        <v>22</v>
      </c>
      <c r="F212" s="13">
        <v>394.56</v>
      </c>
      <c r="G212" s="13"/>
      <c r="H212" s="13"/>
      <c r="I212" s="13"/>
      <c r="J212" s="13" t="s">
        <v>510</v>
      </c>
    </row>
    <row r="213" spans="1:10" x14ac:dyDescent="0.25">
      <c r="A213" s="6" t="s">
        <v>511</v>
      </c>
      <c r="B213" s="33" t="s">
        <v>512</v>
      </c>
      <c r="C213" s="6" t="s">
        <v>513</v>
      </c>
      <c r="D213" s="13" t="s">
        <v>121</v>
      </c>
      <c r="E213" s="13" t="s">
        <v>22</v>
      </c>
      <c r="F213" s="13">
        <v>29605.3</v>
      </c>
      <c r="G213" s="13"/>
      <c r="H213" s="13"/>
      <c r="I213" s="13"/>
      <c r="J213" s="7" t="s">
        <v>49</v>
      </c>
    </row>
    <row r="214" spans="1:10" x14ac:dyDescent="0.25">
      <c r="A214" s="6" t="s">
        <v>25</v>
      </c>
      <c r="B214" s="6"/>
      <c r="C214" s="6"/>
      <c r="D214" s="13" t="s">
        <v>514</v>
      </c>
      <c r="E214" s="13" t="s">
        <v>22</v>
      </c>
      <c r="F214" s="13">
        <v>27260.2</v>
      </c>
      <c r="G214" s="13"/>
      <c r="H214" s="13"/>
      <c r="I214" s="13"/>
      <c r="J214" s="7"/>
    </row>
    <row r="215" spans="1:10" x14ac:dyDescent="0.25">
      <c r="A215" s="6" t="s">
        <v>25</v>
      </c>
      <c r="B215" s="6"/>
      <c r="C215" s="6"/>
      <c r="D215" s="13" t="s">
        <v>136</v>
      </c>
      <c r="E215" s="13" t="s">
        <v>22</v>
      </c>
      <c r="F215" s="13">
        <v>1108</v>
      </c>
      <c r="G215" s="13"/>
      <c r="H215" s="13"/>
      <c r="I215" s="13"/>
      <c r="J215" s="7"/>
    </row>
    <row r="216" spans="1:10" x14ac:dyDescent="0.25">
      <c r="A216" s="6" t="s">
        <v>25</v>
      </c>
      <c r="B216" s="6"/>
      <c r="C216" s="6"/>
      <c r="D216" s="13" t="s">
        <v>515</v>
      </c>
      <c r="E216" s="13" t="s">
        <v>22</v>
      </c>
      <c r="F216" s="13">
        <v>54403.3</v>
      </c>
      <c r="G216" s="13"/>
      <c r="H216" s="13"/>
      <c r="I216" s="13"/>
      <c r="J216" s="7"/>
    </row>
    <row r="217" spans="1:10" x14ac:dyDescent="0.25">
      <c r="A217" s="6" t="s">
        <v>25</v>
      </c>
      <c r="B217" s="6"/>
      <c r="C217" s="6"/>
      <c r="D217" s="13" t="s">
        <v>172</v>
      </c>
      <c r="E217" s="13" t="s">
        <v>22</v>
      </c>
      <c r="F217" s="13">
        <v>25449.200000000001</v>
      </c>
      <c r="G217" s="13"/>
      <c r="H217" s="13"/>
      <c r="I217" s="13"/>
      <c r="J217" s="7"/>
    </row>
    <row r="218" spans="1:10" x14ac:dyDescent="0.25">
      <c r="A218" s="12" t="s">
        <v>511</v>
      </c>
      <c r="B218" s="12" t="s">
        <v>516</v>
      </c>
      <c r="C218" s="12" t="s">
        <v>517</v>
      </c>
      <c r="D218" s="13"/>
      <c r="E218" s="13"/>
      <c r="F218" s="13"/>
      <c r="G218" s="13" t="s">
        <v>101</v>
      </c>
      <c r="H218" s="13" t="s">
        <v>323</v>
      </c>
      <c r="I218" s="13">
        <v>6510950590</v>
      </c>
      <c r="J218" s="13" t="s">
        <v>101</v>
      </c>
    </row>
    <row r="219" spans="1:10" s="1" customFormat="1" ht="26" x14ac:dyDescent="0.25">
      <c r="A219" s="12" t="s">
        <v>518</v>
      </c>
      <c r="B219" s="12" t="s">
        <v>519</v>
      </c>
      <c r="C219" s="12" t="s">
        <v>520</v>
      </c>
      <c r="D219" s="13" t="s">
        <v>521</v>
      </c>
      <c r="E219" s="13" t="s">
        <v>22</v>
      </c>
      <c r="F219" s="13">
        <v>124000</v>
      </c>
      <c r="G219" s="13"/>
      <c r="H219" s="13"/>
      <c r="I219" s="13"/>
      <c r="J219" s="13" t="s">
        <v>522</v>
      </c>
    </row>
    <row r="220" spans="1:10" x14ac:dyDescent="0.25">
      <c r="A220" s="6" t="s">
        <v>523</v>
      </c>
      <c r="B220" s="7" t="s">
        <v>524</v>
      </c>
      <c r="C220" s="7" t="s">
        <v>525</v>
      </c>
      <c r="D220" s="12" t="s">
        <v>121</v>
      </c>
      <c r="E220" s="12" t="s">
        <v>22</v>
      </c>
      <c r="F220" s="27">
        <v>80554</v>
      </c>
      <c r="G220" s="12"/>
      <c r="H220" s="12"/>
      <c r="I220" s="12"/>
      <c r="J220" s="36" t="s">
        <v>151</v>
      </c>
    </row>
    <row r="221" spans="1:10" x14ac:dyDescent="0.25">
      <c r="A221" s="6" t="s">
        <v>25</v>
      </c>
      <c r="B221" s="7"/>
      <c r="C221" s="7"/>
      <c r="D221" s="12" t="s">
        <v>49</v>
      </c>
      <c r="E221" s="12" t="s">
        <v>22</v>
      </c>
      <c r="F221" s="27">
        <v>6337</v>
      </c>
      <c r="G221" s="12"/>
      <c r="H221" s="12"/>
      <c r="I221" s="12"/>
      <c r="J221" s="22" t="s">
        <v>526</v>
      </c>
    </row>
    <row r="222" spans="1:10" x14ac:dyDescent="0.25">
      <c r="A222" s="12" t="s">
        <v>523</v>
      </c>
      <c r="B222" s="12" t="s">
        <v>527</v>
      </c>
      <c r="C222" s="12" t="s">
        <v>528</v>
      </c>
      <c r="D222" s="12" t="s">
        <v>529</v>
      </c>
      <c r="E222" s="12" t="s">
        <v>22</v>
      </c>
      <c r="F222" s="15">
        <v>248697</v>
      </c>
      <c r="G222" s="13"/>
      <c r="H222" s="13"/>
      <c r="I222" s="13"/>
      <c r="J222" s="12" t="s">
        <v>49</v>
      </c>
    </row>
    <row r="223" spans="1:10" ht="26" x14ac:dyDescent="0.25">
      <c r="A223" s="12" t="s">
        <v>523</v>
      </c>
      <c r="B223" s="12" t="s">
        <v>530</v>
      </c>
      <c r="C223" s="12" t="s">
        <v>531</v>
      </c>
      <c r="D223" s="12" t="s">
        <v>532</v>
      </c>
      <c r="E223" s="13" t="s">
        <v>22</v>
      </c>
      <c r="F223" s="15">
        <v>167207.79999999999</v>
      </c>
      <c r="G223" s="13"/>
      <c r="H223" s="13"/>
      <c r="I223" s="13"/>
      <c r="J223" s="13" t="s">
        <v>49</v>
      </c>
    </row>
    <row r="224" spans="1:10" x14ac:dyDescent="0.25">
      <c r="A224" s="6" t="s">
        <v>523</v>
      </c>
      <c r="B224" s="7" t="s">
        <v>533</v>
      </c>
      <c r="C224" s="6" t="s">
        <v>534</v>
      </c>
      <c r="D224" s="12" t="s">
        <v>535</v>
      </c>
      <c r="E224" s="32" t="s">
        <v>22</v>
      </c>
      <c r="F224" s="15">
        <v>343259</v>
      </c>
      <c r="G224" s="13"/>
      <c r="H224" s="13"/>
      <c r="I224" s="13"/>
      <c r="J224" s="13" t="s">
        <v>536</v>
      </c>
    </row>
    <row r="225" spans="1:10" x14ac:dyDescent="0.25">
      <c r="A225" s="6" t="s">
        <v>25</v>
      </c>
      <c r="B225" s="7"/>
      <c r="C225" s="6"/>
      <c r="D225" s="12" t="s">
        <v>537</v>
      </c>
      <c r="E225" s="32" t="s">
        <v>538</v>
      </c>
      <c r="F225" s="15">
        <v>80131</v>
      </c>
      <c r="G225" s="13"/>
      <c r="H225" s="13"/>
      <c r="I225" s="13"/>
      <c r="J225" s="13" t="s">
        <v>539</v>
      </c>
    </row>
    <row r="226" spans="1:10" x14ac:dyDescent="0.25">
      <c r="A226" s="12" t="s">
        <v>523</v>
      </c>
      <c r="B226" s="13" t="s">
        <v>540</v>
      </c>
      <c r="C226" s="12" t="s">
        <v>541</v>
      </c>
      <c r="D226" s="12" t="s">
        <v>542</v>
      </c>
      <c r="E226" s="12" t="s">
        <v>22</v>
      </c>
      <c r="F226" s="27">
        <v>3438</v>
      </c>
      <c r="G226" s="13"/>
      <c r="H226" s="13"/>
      <c r="I226" s="13"/>
      <c r="J226" s="12" t="s">
        <v>18</v>
      </c>
    </row>
    <row r="227" spans="1:10" x14ac:dyDescent="0.25">
      <c r="A227" s="12" t="s">
        <v>523</v>
      </c>
      <c r="B227" s="13" t="s">
        <v>543</v>
      </c>
      <c r="C227" s="13" t="s">
        <v>544</v>
      </c>
      <c r="D227" s="12" t="s">
        <v>545</v>
      </c>
      <c r="E227" s="13" t="s">
        <v>22</v>
      </c>
      <c r="F227" s="15">
        <v>33349</v>
      </c>
      <c r="G227" s="13"/>
      <c r="H227" s="13"/>
      <c r="I227" s="13"/>
      <c r="J227" s="13" t="s">
        <v>18</v>
      </c>
    </row>
    <row r="228" spans="1:10" x14ac:dyDescent="0.25">
      <c r="A228" s="12" t="s">
        <v>523</v>
      </c>
      <c r="B228" s="12" t="s">
        <v>546</v>
      </c>
      <c r="C228" s="13" t="s">
        <v>547</v>
      </c>
      <c r="D228" s="12" t="s">
        <v>16</v>
      </c>
      <c r="E228" s="13" t="s">
        <v>22</v>
      </c>
      <c r="F228" s="15">
        <v>2114</v>
      </c>
      <c r="G228" s="13"/>
      <c r="H228" s="13"/>
      <c r="I228" s="13"/>
      <c r="J228" s="13" t="s">
        <v>18</v>
      </c>
    </row>
    <row r="229" spans="1:10" x14ac:dyDescent="0.25">
      <c r="A229" s="12" t="s">
        <v>548</v>
      </c>
      <c r="B229" s="13" t="s">
        <v>549</v>
      </c>
      <c r="C229" s="13" t="s">
        <v>550</v>
      </c>
      <c r="D229" s="13"/>
      <c r="E229" s="13"/>
      <c r="F229" s="13"/>
      <c r="G229" s="13"/>
      <c r="H229" s="13"/>
      <c r="I229" s="13"/>
      <c r="J229" s="13" t="s">
        <v>551</v>
      </c>
    </row>
    <row r="230" spans="1:10" x14ac:dyDescent="0.25">
      <c r="A230" s="12" t="s">
        <v>548</v>
      </c>
      <c r="B230" s="13" t="s">
        <v>552</v>
      </c>
      <c r="C230" s="13" t="s">
        <v>553</v>
      </c>
      <c r="D230" s="13"/>
      <c r="E230" s="13"/>
      <c r="F230" s="13"/>
      <c r="G230" s="13"/>
      <c r="H230" s="13"/>
      <c r="I230" s="13"/>
      <c r="J230" s="13" t="s">
        <v>551</v>
      </c>
    </row>
    <row r="231" spans="1:10" x14ac:dyDescent="0.25">
      <c r="A231" s="12" t="s">
        <v>548</v>
      </c>
      <c r="B231" s="13" t="s">
        <v>554</v>
      </c>
      <c r="C231" s="13" t="s">
        <v>555</v>
      </c>
      <c r="D231" s="13"/>
      <c r="E231" s="13"/>
      <c r="F231" s="13"/>
      <c r="G231" s="13"/>
      <c r="H231" s="13"/>
      <c r="I231" s="13"/>
      <c r="J231" s="13" t="s">
        <v>551</v>
      </c>
    </row>
    <row r="232" spans="1:10" x14ac:dyDescent="0.25">
      <c r="A232" s="12" t="s">
        <v>548</v>
      </c>
      <c r="B232" s="13" t="s">
        <v>556</v>
      </c>
      <c r="C232" s="13" t="s">
        <v>557</v>
      </c>
      <c r="D232" s="13"/>
      <c r="E232" s="13"/>
      <c r="F232" s="13"/>
      <c r="G232" s="13"/>
      <c r="H232" s="13"/>
      <c r="I232" s="13"/>
      <c r="J232" s="13" t="s">
        <v>551</v>
      </c>
    </row>
    <row r="233" spans="1:10" x14ac:dyDescent="0.25">
      <c r="A233" s="12" t="s">
        <v>548</v>
      </c>
      <c r="B233" s="13" t="s">
        <v>558</v>
      </c>
      <c r="C233" s="13" t="s">
        <v>559</v>
      </c>
      <c r="D233" s="13"/>
      <c r="E233" s="13"/>
      <c r="F233" s="13"/>
      <c r="G233" s="13"/>
      <c r="H233" s="13"/>
      <c r="I233" s="13"/>
      <c r="J233" s="13" t="s">
        <v>551</v>
      </c>
    </row>
    <row r="234" spans="1:10" ht="26" x14ac:dyDescent="0.25">
      <c r="A234" s="12" t="s">
        <v>548</v>
      </c>
      <c r="B234" s="13" t="s">
        <v>560</v>
      </c>
      <c r="C234" s="13" t="s">
        <v>561</v>
      </c>
      <c r="D234" s="13" t="s">
        <v>121</v>
      </c>
      <c r="E234" s="13" t="s">
        <v>22</v>
      </c>
      <c r="F234" s="13">
        <v>66750</v>
      </c>
      <c r="G234" s="13"/>
      <c r="H234" s="13"/>
      <c r="I234" s="13"/>
      <c r="J234" s="12" t="s">
        <v>562</v>
      </c>
    </row>
    <row r="235" spans="1:10" x14ac:dyDescent="0.25">
      <c r="A235" s="6" t="s">
        <v>563</v>
      </c>
      <c r="B235" s="33" t="s">
        <v>564</v>
      </c>
      <c r="C235" s="6" t="s">
        <v>565</v>
      </c>
      <c r="D235" s="12" t="s">
        <v>129</v>
      </c>
      <c r="E235" s="12" t="s">
        <v>22</v>
      </c>
      <c r="F235" s="12">
        <v>50986.87</v>
      </c>
      <c r="G235" s="12"/>
      <c r="H235" s="12"/>
      <c r="I235" s="12"/>
      <c r="J235" s="6" t="s">
        <v>49</v>
      </c>
    </row>
    <row r="236" spans="1:10" x14ac:dyDescent="0.25">
      <c r="A236" s="6" t="s">
        <v>25</v>
      </c>
      <c r="B236" s="6"/>
      <c r="C236" s="6"/>
      <c r="D236" s="12" t="s">
        <v>566</v>
      </c>
      <c r="E236" s="12" t="s">
        <v>22</v>
      </c>
      <c r="F236" s="12">
        <v>4389.8999999999996</v>
      </c>
      <c r="G236" s="12"/>
      <c r="H236" s="12"/>
      <c r="I236" s="12"/>
      <c r="J236" s="6"/>
    </row>
    <row r="237" spans="1:10" x14ac:dyDescent="0.25">
      <c r="A237" s="6" t="s">
        <v>25</v>
      </c>
      <c r="B237" s="6"/>
      <c r="C237" s="6"/>
      <c r="D237" s="12" t="s">
        <v>136</v>
      </c>
      <c r="E237" s="12" t="s">
        <v>22</v>
      </c>
      <c r="F237" s="12">
        <v>86558.57</v>
      </c>
      <c r="G237" s="12"/>
      <c r="H237" s="12"/>
      <c r="I237" s="12"/>
      <c r="J237" s="6"/>
    </row>
    <row r="238" spans="1:10" x14ac:dyDescent="0.25">
      <c r="A238" s="6" t="s">
        <v>25</v>
      </c>
      <c r="B238" s="6"/>
      <c r="C238" s="6"/>
      <c r="D238" s="12" t="s">
        <v>131</v>
      </c>
      <c r="E238" s="12" t="s">
        <v>22</v>
      </c>
      <c r="F238" s="12">
        <v>36193.72</v>
      </c>
      <c r="G238" s="12"/>
      <c r="H238" s="12"/>
      <c r="I238" s="12"/>
      <c r="J238" s="6"/>
    </row>
    <row r="239" spans="1:10" x14ac:dyDescent="0.25">
      <c r="A239" s="6" t="s">
        <v>25</v>
      </c>
      <c r="B239" s="6"/>
      <c r="C239" s="6"/>
      <c r="D239" s="12" t="s">
        <v>444</v>
      </c>
      <c r="E239" s="12" t="s">
        <v>22</v>
      </c>
      <c r="F239" s="12">
        <v>16622.38</v>
      </c>
      <c r="G239" s="12"/>
      <c r="H239" s="12"/>
      <c r="I239" s="12"/>
      <c r="J239" s="6"/>
    </row>
    <row r="240" spans="1:10" x14ac:dyDescent="0.25">
      <c r="A240" s="6" t="s">
        <v>563</v>
      </c>
      <c r="B240" s="33" t="s">
        <v>567</v>
      </c>
      <c r="C240" s="6" t="s">
        <v>568</v>
      </c>
      <c r="D240" s="12" t="s">
        <v>129</v>
      </c>
      <c r="E240" s="12" t="s">
        <v>22</v>
      </c>
      <c r="F240" s="12">
        <v>74051.34</v>
      </c>
      <c r="G240" s="12"/>
      <c r="H240" s="12"/>
      <c r="I240" s="12"/>
      <c r="J240" s="6" t="s">
        <v>49</v>
      </c>
    </row>
    <row r="241" spans="1:10" x14ac:dyDescent="0.25">
      <c r="A241" s="6" t="s">
        <v>25</v>
      </c>
      <c r="B241" s="6"/>
      <c r="C241" s="6"/>
      <c r="D241" s="12" t="s">
        <v>136</v>
      </c>
      <c r="E241" s="12" t="s">
        <v>22</v>
      </c>
      <c r="F241" s="12">
        <v>72711.87</v>
      </c>
      <c r="G241" s="12"/>
      <c r="H241" s="12"/>
      <c r="I241" s="12"/>
      <c r="J241" s="6"/>
    </row>
    <row r="242" spans="1:10" x14ac:dyDescent="0.25">
      <c r="A242" s="6" t="s">
        <v>25</v>
      </c>
      <c r="B242" s="6"/>
      <c r="C242" s="6"/>
      <c r="D242" s="12" t="s">
        <v>121</v>
      </c>
      <c r="E242" s="12" t="s">
        <v>22</v>
      </c>
      <c r="F242" s="12">
        <v>62183.33</v>
      </c>
      <c r="G242" s="12"/>
      <c r="H242" s="12"/>
      <c r="I242" s="12"/>
      <c r="J242" s="6"/>
    </row>
    <row r="243" spans="1:10" x14ac:dyDescent="0.25">
      <c r="A243" s="6" t="s">
        <v>25</v>
      </c>
      <c r="B243" s="6"/>
      <c r="C243" s="6"/>
      <c r="D243" s="12" t="s">
        <v>131</v>
      </c>
      <c r="E243" s="12" t="s">
        <v>22</v>
      </c>
      <c r="F243" s="12">
        <v>28586.01</v>
      </c>
      <c r="G243" s="12"/>
      <c r="H243" s="12"/>
      <c r="I243" s="12"/>
      <c r="J243" s="6"/>
    </row>
    <row r="244" spans="1:10" x14ac:dyDescent="0.25">
      <c r="A244" s="6" t="s">
        <v>563</v>
      </c>
      <c r="B244" s="6" t="s">
        <v>569</v>
      </c>
      <c r="C244" s="6" t="s">
        <v>570</v>
      </c>
      <c r="D244" s="12" t="s">
        <v>136</v>
      </c>
      <c r="E244" s="12" t="s">
        <v>22</v>
      </c>
      <c r="F244" s="12">
        <v>115804.36</v>
      </c>
      <c r="G244" s="12"/>
      <c r="H244" s="12"/>
      <c r="I244" s="12"/>
      <c r="J244" s="6" t="s">
        <v>49</v>
      </c>
    </row>
    <row r="245" spans="1:10" x14ac:dyDescent="0.25">
      <c r="A245" s="6" t="s">
        <v>25</v>
      </c>
      <c r="B245" s="6"/>
      <c r="C245" s="6"/>
      <c r="D245" s="12" t="s">
        <v>172</v>
      </c>
      <c r="E245" s="12" t="s">
        <v>22</v>
      </c>
      <c r="F245" s="12">
        <v>140874</v>
      </c>
      <c r="G245" s="12"/>
      <c r="H245" s="12"/>
      <c r="I245" s="12"/>
      <c r="J245" s="6"/>
    </row>
    <row r="246" spans="1:10" x14ac:dyDescent="0.25">
      <c r="A246" s="6" t="s">
        <v>25</v>
      </c>
      <c r="B246" s="6"/>
      <c r="C246" s="6"/>
      <c r="D246" s="12" t="s">
        <v>121</v>
      </c>
      <c r="E246" s="12" t="s">
        <v>22</v>
      </c>
      <c r="F246" s="12">
        <v>65663.199999999997</v>
      </c>
      <c r="G246" s="12"/>
      <c r="H246" s="12"/>
      <c r="I246" s="12"/>
      <c r="J246" s="6"/>
    </row>
    <row r="247" spans="1:10" x14ac:dyDescent="0.25">
      <c r="A247" s="6" t="s">
        <v>25</v>
      </c>
      <c r="B247" s="6"/>
      <c r="C247" s="6"/>
      <c r="D247" s="12" t="s">
        <v>131</v>
      </c>
      <c r="E247" s="12" t="s">
        <v>22</v>
      </c>
      <c r="F247" s="12">
        <v>34572.6</v>
      </c>
      <c r="G247" s="12"/>
      <c r="H247" s="12"/>
      <c r="I247" s="12"/>
      <c r="J247" s="6"/>
    </row>
    <row r="248" spans="1:10" x14ac:dyDescent="0.25">
      <c r="A248" s="6" t="s">
        <v>25</v>
      </c>
      <c r="B248" s="6"/>
      <c r="C248" s="6"/>
      <c r="D248" s="12" t="s">
        <v>566</v>
      </c>
      <c r="E248" s="12" t="s">
        <v>22</v>
      </c>
      <c r="F248" s="12">
        <v>9804</v>
      </c>
      <c r="G248" s="12"/>
      <c r="H248" s="12"/>
      <c r="I248" s="12"/>
      <c r="J248" s="6"/>
    </row>
    <row r="249" spans="1:10" x14ac:dyDescent="0.25">
      <c r="A249" s="6" t="s">
        <v>563</v>
      </c>
      <c r="B249" s="6" t="s">
        <v>571</v>
      </c>
      <c r="C249" s="6" t="s">
        <v>572</v>
      </c>
      <c r="D249" s="12" t="s">
        <v>121</v>
      </c>
      <c r="E249" s="12" t="s">
        <v>22</v>
      </c>
      <c r="F249" s="12">
        <v>50811.24</v>
      </c>
      <c r="G249" s="12"/>
      <c r="H249" s="12"/>
      <c r="I249" s="12"/>
      <c r="J249" s="6" t="s">
        <v>573</v>
      </c>
    </row>
    <row r="250" spans="1:10" x14ac:dyDescent="0.25">
      <c r="A250" s="6" t="s">
        <v>25</v>
      </c>
      <c r="B250" s="6"/>
      <c r="C250" s="6"/>
      <c r="D250" s="12" t="s">
        <v>172</v>
      </c>
      <c r="E250" s="12" t="s">
        <v>22</v>
      </c>
      <c r="F250" s="12">
        <v>54174.16</v>
      </c>
      <c r="G250" s="12"/>
      <c r="H250" s="12"/>
      <c r="I250" s="12"/>
      <c r="J250" s="6"/>
    </row>
    <row r="251" spans="1:10" x14ac:dyDescent="0.25">
      <c r="A251" s="6" t="s">
        <v>25</v>
      </c>
      <c r="B251" s="6"/>
      <c r="C251" s="6"/>
      <c r="D251" s="12" t="s">
        <v>131</v>
      </c>
      <c r="E251" s="12" t="s">
        <v>22</v>
      </c>
      <c r="F251" s="12">
        <v>37310.17</v>
      </c>
      <c r="G251" s="12"/>
      <c r="H251" s="12"/>
      <c r="I251" s="12"/>
      <c r="J251" s="6"/>
    </row>
    <row r="252" spans="1:10" x14ac:dyDescent="0.25">
      <c r="A252" s="6" t="s">
        <v>25</v>
      </c>
      <c r="B252" s="6"/>
      <c r="C252" s="6"/>
      <c r="D252" s="12" t="s">
        <v>574</v>
      </c>
      <c r="E252" s="12" t="s">
        <v>22</v>
      </c>
      <c r="F252" s="12">
        <v>12889.55</v>
      </c>
      <c r="G252" s="12"/>
      <c r="H252" s="12"/>
      <c r="I252" s="12"/>
      <c r="J252" s="6"/>
    </row>
    <row r="253" spans="1:10" x14ac:dyDescent="0.25">
      <c r="A253" s="6" t="s">
        <v>25</v>
      </c>
      <c r="B253" s="6"/>
      <c r="C253" s="6"/>
      <c r="D253" s="12" t="s">
        <v>129</v>
      </c>
      <c r="E253" s="12" t="s">
        <v>22</v>
      </c>
      <c r="F253" s="12">
        <v>557.4</v>
      </c>
      <c r="G253" s="12"/>
      <c r="H253" s="12"/>
      <c r="I253" s="12"/>
      <c r="J253" s="6"/>
    </row>
    <row r="254" spans="1:10" x14ac:dyDescent="0.25">
      <c r="A254" s="12" t="s">
        <v>563</v>
      </c>
      <c r="B254" s="12" t="s">
        <v>575</v>
      </c>
      <c r="C254" s="12" t="s">
        <v>576</v>
      </c>
      <c r="D254" s="12" t="s">
        <v>110</v>
      </c>
      <c r="E254" s="12" t="s">
        <v>22</v>
      </c>
      <c r="F254" s="12">
        <v>33.94</v>
      </c>
      <c r="G254" s="12"/>
      <c r="H254" s="12"/>
      <c r="I254" s="12"/>
      <c r="J254" s="12" t="s">
        <v>111</v>
      </c>
    </row>
    <row r="255" spans="1:10" x14ac:dyDescent="0.25">
      <c r="A255" s="6" t="s">
        <v>577</v>
      </c>
      <c r="B255" s="6" t="s">
        <v>578</v>
      </c>
      <c r="C255" s="6" t="s">
        <v>579</v>
      </c>
      <c r="D255" s="12" t="s">
        <v>121</v>
      </c>
      <c r="E255" s="12" t="s">
        <v>22</v>
      </c>
      <c r="F255" s="12">
        <v>3056.65</v>
      </c>
      <c r="G255" s="12"/>
      <c r="H255" s="12"/>
      <c r="I255" s="12"/>
      <c r="J255" s="6" t="s">
        <v>580</v>
      </c>
    </row>
    <row r="256" spans="1:10" x14ac:dyDescent="0.25">
      <c r="A256" s="6"/>
      <c r="B256" s="6"/>
      <c r="C256" s="6"/>
      <c r="D256" s="12" t="s">
        <v>136</v>
      </c>
      <c r="E256" s="12" t="s">
        <v>22</v>
      </c>
      <c r="F256" s="12">
        <v>2292.19</v>
      </c>
      <c r="G256" s="12"/>
      <c r="H256" s="12"/>
      <c r="I256" s="12"/>
      <c r="J256" s="6"/>
    </row>
    <row r="257" spans="1:10" x14ac:dyDescent="0.25">
      <c r="A257" s="12" t="s">
        <v>577</v>
      </c>
      <c r="B257" s="12" t="s">
        <v>581</v>
      </c>
      <c r="C257" s="12" t="s">
        <v>582</v>
      </c>
      <c r="D257" s="12" t="s">
        <v>38</v>
      </c>
      <c r="E257" s="12" t="s">
        <v>22</v>
      </c>
      <c r="F257" s="12">
        <v>28648</v>
      </c>
      <c r="G257" s="12"/>
      <c r="H257" s="12"/>
      <c r="I257" s="12"/>
      <c r="J257" s="12" t="s">
        <v>583</v>
      </c>
    </row>
    <row r="258" spans="1:10" x14ac:dyDescent="0.25">
      <c r="A258" s="12" t="s">
        <v>577</v>
      </c>
      <c r="B258" s="12" t="s">
        <v>584</v>
      </c>
      <c r="C258" s="12" t="s">
        <v>585</v>
      </c>
      <c r="D258" s="12" t="s">
        <v>16</v>
      </c>
      <c r="E258" s="12" t="s">
        <v>17</v>
      </c>
      <c r="F258" s="12">
        <v>10100</v>
      </c>
      <c r="G258" s="12"/>
      <c r="H258" s="12"/>
      <c r="I258" s="12"/>
      <c r="J258" s="12" t="s">
        <v>18</v>
      </c>
    </row>
    <row r="259" spans="1:10" x14ac:dyDescent="0.25">
      <c r="A259" s="12" t="s">
        <v>577</v>
      </c>
      <c r="B259" s="12" t="s">
        <v>586</v>
      </c>
      <c r="C259" s="12" t="s">
        <v>587</v>
      </c>
      <c r="D259" s="12" t="s">
        <v>121</v>
      </c>
      <c r="E259" s="12" t="s">
        <v>22</v>
      </c>
      <c r="F259" s="12">
        <v>1381.05</v>
      </c>
      <c r="G259" s="12"/>
      <c r="H259" s="12"/>
      <c r="I259" s="12"/>
      <c r="J259" s="12" t="s">
        <v>18</v>
      </c>
    </row>
    <row r="260" spans="1:10" x14ac:dyDescent="0.25">
      <c r="A260" s="12" t="s">
        <v>577</v>
      </c>
      <c r="B260" s="12" t="s">
        <v>588</v>
      </c>
      <c r="C260" s="12" t="s">
        <v>589</v>
      </c>
      <c r="D260" s="12" t="s">
        <v>166</v>
      </c>
      <c r="E260" s="12" t="s">
        <v>22</v>
      </c>
      <c r="F260" s="12">
        <v>420045.5</v>
      </c>
      <c r="G260" s="12"/>
      <c r="H260" s="12"/>
      <c r="I260" s="12"/>
      <c r="J260" s="12" t="s">
        <v>167</v>
      </c>
    </row>
    <row r="261" spans="1:10" x14ac:dyDescent="0.25">
      <c r="A261" s="12" t="s">
        <v>590</v>
      </c>
      <c r="B261" s="12" t="s">
        <v>591</v>
      </c>
      <c r="C261" s="12" t="s">
        <v>592</v>
      </c>
      <c r="D261" s="12" t="s">
        <v>16</v>
      </c>
      <c r="E261" s="12" t="s">
        <v>22</v>
      </c>
      <c r="F261" s="12">
        <v>25701.8</v>
      </c>
      <c r="G261" s="12"/>
      <c r="H261" s="12"/>
      <c r="I261" s="12"/>
      <c r="J261" s="12" t="s">
        <v>151</v>
      </c>
    </row>
    <row r="262" spans="1:10" x14ac:dyDescent="0.25">
      <c r="A262" s="12" t="s">
        <v>593</v>
      </c>
      <c r="B262" s="12" t="s">
        <v>594</v>
      </c>
      <c r="C262" s="12" t="s">
        <v>595</v>
      </c>
      <c r="D262" s="12" t="s">
        <v>76</v>
      </c>
      <c r="E262" s="12" t="s">
        <v>22</v>
      </c>
      <c r="F262" s="12">
        <v>35479.64</v>
      </c>
      <c r="G262" s="12"/>
      <c r="H262" s="12"/>
      <c r="I262" s="12"/>
      <c r="J262" s="12" t="s">
        <v>596</v>
      </c>
    </row>
    <row r="263" spans="1:10" x14ac:dyDescent="0.25">
      <c r="A263" s="12" t="s">
        <v>597</v>
      </c>
      <c r="B263" s="12" t="s">
        <v>598</v>
      </c>
      <c r="C263" s="12" t="s">
        <v>599</v>
      </c>
      <c r="D263" s="12"/>
      <c r="E263" s="12"/>
      <c r="F263" s="12"/>
      <c r="G263" s="12" t="s">
        <v>216</v>
      </c>
      <c r="H263" s="12" t="s">
        <v>17</v>
      </c>
      <c r="I263" s="12">
        <v>44883.78</v>
      </c>
      <c r="J263" s="12" t="s">
        <v>216</v>
      </c>
    </row>
    <row r="264" spans="1:10" x14ac:dyDescent="0.25">
      <c r="A264" s="12" t="s">
        <v>600</v>
      </c>
      <c r="B264" s="16" t="s">
        <v>601</v>
      </c>
      <c r="C264" s="12" t="s">
        <v>602</v>
      </c>
      <c r="D264" s="13" t="s">
        <v>16</v>
      </c>
      <c r="E264" s="13" t="s">
        <v>22</v>
      </c>
      <c r="F264" s="13">
        <v>136648.75</v>
      </c>
      <c r="G264" s="13"/>
      <c r="H264" s="13"/>
      <c r="I264" s="13"/>
      <c r="J264" s="13" t="s">
        <v>18</v>
      </c>
    </row>
    <row r="265" spans="1:10" x14ac:dyDescent="0.25">
      <c r="A265" s="12" t="s">
        <v>600</v>
      </c>
      <c r="B265" s="12" t="s">
        <v>603</v>
      </c>
      <c r="C265" s="12" t="s">
        <v>604</v>
      </c>
      <c r="D265" s="13"/>
      <c r="E265" s="13"/>
      <c r="F265" s="13"/>
      <c r="G265" s="13" t="s">
        <v>223</v>
      </c>
      <c r="H265" s="13" t="s">
        <v>22</v>
      </c>
      <c r="I265" s="13">
        <v>303926.08</v>
      </c>
      <c r="J265" s="13" t="s">
        <v>223</v>
      </c>
    </row>
    <row r="266" spans="1:10" x14ac:dyDescent="0.25">
      <c r="A266" s="12" t="s">
        <v>600</v>
      </c>
      <c r="B266" s="12" t="s">
        <v>605</v>
      </c>
      <c r="C266" s="12" t="s">
        <v>606</v>
      </c>
      <c r="D266" s="13"/>
      <c r="E266" s="13"/>
      <c r="F266" s="13"/>
      <c r="G266" s="13" t="s">
        <v>100</v>
      </c>
      <c r="H266" s="13" t="s">
        <v>17</v>
      </c>
      <c r="I266" s="32">
        <v>29047200</v>
      </c>
      <c r="J266" s="13" t="s">
        <v>100</v>
      </c>
    </row>
    <row r="267" spans="1:10" x14ac:dyDescent="0.25">
      <c r="A267" s="12" t="s">
        <v>600</v>
      </c>
      <c r="B267" s="12" t="s">
        <v>607</v>
      </c>
      <c r="C267" s="12" t="s">
        <v>608</v>
      </c>
      <c r="D267" s="12" t="s">
        <v>609</v>
      </c>
      <c r="E267" s="13" t="s">
        <v>22</v>
      </c>
      <c r="F267" s="13">
        <v>35168</v>
      </c>
      <c r="G267" s="13"/>
      <c r="H267" s="13"/>
      <c r="I267" s="13"/>
      <c r="J267" s="13" t="s">
        <v>77</v>
      </c>
    </row>
    <row r="268" spans="1:10" x14ac:dyDescent="0.25">
      <c r="A268" s="12" t="s">
        <v>610</v>
      </c>
      <c r="B268" s="12" t="s">
        <v>611</v>
      </c>
      <c r="C268" s="12" t="s">
        <v>612</v>
      </c>
      <c r="D268" s="13" t="s">
        <v>16</v>
      </c>
      <c r="E268" s="13" t="s">
        <v>22</v>
      </c>
      <c r="F268" s="13">
        <v>5118.63</v>
      </c>
      <c r="G268" s="13"/>
      <c r="H268" s="13"/>
      <c r="I268" s="13"/>
      <c r="J268" s="13" t="s">
        <v>49</v>
      </c>
    </row>
    <row r="269" spans="1:10" x14ac:dyDescent="0.25">
      <c r="A269" s="6" t="s">
        <v>610</v>
      </c>
      <c r="B269" s="6" t="s">
        <v>613</v>
      </c>
      <c r="C269" s="6" t="s">
        <v>614</v>
      </c>
      <c r="D269" s="13" t="s">
        <v>131</v>
      </c>
      <c r="E269" s="23" t="s">
        <v>22</v>
      </c>
      <c r="F269" s="13">
        <v>49336.11</v>
      </c>
      <c r="G269" s="13"/>
      <c r="H269" s="13"/>
      <c r="I269" s="13"/>
      <c r="J269" s="6" t="s">
        <v>49</v>
      </c>
    </row>
    <row r="270" spans="1:10" x14ac:dyDescent="0.25">
      <c r="A270" s="6" t="s">
        <v>25</v>
      </c>
      <c r="B270" s="6"/>
      <c r="C270" s="6"/>
      <c r="D270" s="13" t="s">
        <v>136</v>
      </c>
      <c r="E270" s="23" t="s">
        <v>22</v>
      </c>
      <c r="F270" s="13">
        <v>5</v>
      </c>
      <c r="G270" s="13"/>
      <c r="H270" s="13"/>
      <c r="I270" s="13"/>
      <c r="J270" s="6"/>
    </row>
    <row r="271" spans="1:10" x14ac:dyDescent="0.25">
      <c r="A271" s="6" t="s">
        <v>25</v>
      </c>
      <c r="B271" s="6"/>
      <c r="C271" s="6"/>
      <c r="D271" s="13" t="s">
        <v>566</v>
      </c>
      <c r="E271" s="23" t="s">
        <v>22</v>
      </c>
      <c r="F271" s="13">
        <v>15259.89</v>
      </c>
      <c r="G271" s="13"/>
      <c r="H271" s="13"/>
      <c r="I271" s="13"/>
      <c r="J271" s="6"/>
    </row>
    <row r="272" spans="1:10" x14ac:dyDescent="0.25">
      <c r="A272" s="6" t="s">
        <v>25</v>
      </c>
      <c r="B272" s="6"/>
      <c r="C272" s="6"/>
      <c r="D272" s="13" t="s">
        <v>615</v>
      </c>
      <c r="E272" s="23" t="s">
        <v>22</v>
      </c>
      <c r="F272" s="13">
        <v>8656.26</v>
      </c>
      <c r="G272" s="13"/>
      <c r="H272" s="13"/>
      <c r="I272" s="13"/>
      <c r="J272" s="6"/>
    </row>
    <row r="273" spans="1:10" x14ac:dyDescent="0.25">
      <c r="A273" s="6" t="s">
        <v>25</v>
      </c>
      <c r="B273" s="6"/>
      <c r="C273" s="6"/>
      <c r="D273" s="13" t="s">
        <v>121</v>
      </c>
      <c r="E273" s="23" t="s">
        <v>22</v>
      </c>
      <c r="F273" s="13">
        <v>138432.56</v>
      </c>
      <c r="G273" s="13"/>
      <c r="H273" s="13"/>
      <c r="I273" s="13"/>
      <c r="J273" s="6"/>
    </row>
    <row r="274" spans="1:10" x14ac:dyDescent="0.25">
      <c r="A274" s="6" t="s">
        <v>25</v>
      </c>
      <c r="B274" s="6"/>
      <c r="C274" s="6"/>
      <c r="D274" s="13" t="s">
        <v>616</v>
      </c>
      <c r="E274" s="23" t="s">
        <v>22</v>
      </c>
      <c r="F274" s="13">
        <v>580.33000000000004</v>
      </c>
      <c r="G274" s="13"/>
      <c r="H274" s="13"/>
      <c r="I274" s="13"/>
      <c r="J274" s="6"/>
    </row>
    <row r="275" spans="1:10" x14ac:dyDescent="0.25">
      <c r="A275" s="6" t="s">
        <v>25</v>
      </c>
      <c r="B275" s="6"/>
      <c r="C275" s="6"/>
      <c r="D275" s="13" t="s">
        <v>617</v>
      </c>
      <c r="E275" s="23" t="s">
        <v>22</v>
      </c>
      <c r="F275" s="13">
        <v>133908.79999999999</v>
      </c>
      <c r="G275" s="13"/>
      <c r="H275" s="13"/>
      <c r="I275" s="13"/>
      <c r="J275" s="6"/>
    </row>
    <row r="276" spans="1:10" x14ac:dyDescent="0.25">
      <c r="A276" s="12" t="s">
        <v>610</v>
      </c>
      <c r="B276" s="12" t="s">
        <v>618</v>
      </c>
      <c r="C276" s="12" t="s">
        <v>619</v>
      </c>
      <c r="D276" s="13" t="s">
        <v>121</v>
      </c>
      <c r="E276" s="13" t="s">
        <v>22</v>
      </c>
      <c r="F276" s="13">
        <v>48911</v>
      </c>
      <c r="G276" s="13"/>
      <c r="H276" s="13"/>
      <c r="I276" s="13"/>
      <c r="J276" s="13" t="s">
        <v>620</v>
      </c>
    </row>
    <row r="277" spans="1:10" x14ac:dyDescent="0.25">
      <c r="A277" s="12" t="s">
        <v>610</v>
      </c>
      <c r="B277" s="12" t="s">
        <v>621</v>
      </c>
      <c r="C277" s="12" t="s">
        <v>622</v>
      </c>
      <c r="D277" s="13" t="s">
        <v>31</v>
      </c>
      <c r="E277" s="13" t="s">
        <v>22</v>
      </c>
      <c r="F277" s="13">
        <v>6398.12</v>
      </c>
      <c r="G277" s="13"/>
      <c r="H277" s="13"/>
      <c r="I277" s="13"/>
      <c r="J277" s="13" t="s">
        <v>101</v>
      </c>
    </row>
    <row r="278" spans="1:10" x14ac:dyDescent="0.25">
      <c r="A278" s="6" t="s">
        <v>610</v>
      </c>
      <c r="B278" s="6" t="s">
        <v>623</v>
      </c>
      <c r="C278" s="6" t="s">
        <v>624</v>
      </c>
      <c r="D278" s="13" t="s">
        <v>136</v>
      </c>
      <c r="E278" s="13" t="s">
        <v>22</v>
      </c>
      <c r="F278" s="13">
        <v>28800</v>
      </c>
      <c r="G278" s="13"/>
      <c r="H278" s="13"/>
      <c r="I278" s="13"/>
      <c r="J278" s="9" t="s">
        <v>625</v>
      </c>
    </row>
    <row r="279" spans="1:10" x14ac:dyDescent="0.25">
      <c r="A279" s="6" t="s">
        <v>25</v>
      </c>
      <c r="B279" s="6"/>
      <c r="C279" s="6"/>
      <c r="D279" s="13" t="s">
        <v>172</v>
      </c>
      <c r="E279" s="13" t="s">
        <v>22</v>
      </c>
      <c r="F279" s="13">
        <v>1600</v>
      </c>
      <c r="G279" s="13"/>
      <c r="H279" s="13"/>
      <c r="I279" s="13"/>
      <c r="J279" s="37"/>
    </row>
    <row r="280" spans="1:10" x14ac:dyDescent="0.25">
      <c r="A280" s="6" t="s">
        <v>25</v>
      </c>
      <c r="B280" s="6"/>
      <c r="C280" s="6"/>
      <c r="D280" s="13" t="s">
        <v>121</v>
      </c>
      <c r="E280" s="13" t="s">
        <v>22</v>
      </c>
      <c r="F280" s="13">
        <v>1600</v>
      </c>
      <c r="G280" s="13"/>
      <c r="H280" s="13"/>
      <c r="I280" s="13"/>
      <c r="J280" s="38"/>
    </row>
    <row r="281" spans="1:10" x14ac:dyDescent="0.25">
      <c r="A281" s="12" t="s">
        <v>626</v>
      </c>
      <c r="B281" s="16" t="s">
        <v>627</v>
      </c>
      <c r="C281" s="12" t="s">
        <v>628</v>
      </c>
      <c r="D281" s="13" t="s">
        <v>136</v>
      </c>
      <c r="E281" s="13" t="s">
        <v>22</v>
      </c>
      <c r="F281" s="13">
        <v>22978</v>
      </c>
      <c r="G281" s="13"/>
      <c r="H281" s="13"/>
      <c r="I281" s="13"/>
      <c r="J281" s="12" t="s">
        <v>629</v>
      </c>
    </row>
    <row r="282" spans="1:10" x14ac:dyDescent="0.25">
      <c r="A282" s="12" t="s">
        <v>626</v>
      </c>
      <c r="B282" s="12" t="s">
        <v>630</v>
      </c>
      <c r="C282" s="12" t="s">
        <v>631</v>
      </c>
      <c r="D282" s="13" t="s">
        <v>450</v>
      </c>
      <c r="E282" s="13" t="s">
        <v>22</v>
      </c>
      <c r="F282" s="13">
        <v>198.16</v>
      </c>
      <c r="G282" s="13"/>
      <c r="H282" s="13"/>
      <c r="I282" s="13"/>
      <c r="J282" s="12" t="s">
        <v>451</v>
      </c>
    </row>
    <row r="283" spans="1:10" x14ac:dyDescent="0.25">
      <c r="A283" s="12" t="s">
        <v>632</v>
      </c>
      <c r="B283" s="12" t="s">
        <v>633</v>
      </c>
      <c r="C283" s="12" t="s">
        <v>634</v>
      </c>
      <c r="D283" s="13"/>
      <c r="E283" s="13"/>
      <c r="F283" s="13"/>
      <c r="G283" s="12" t="s">
        <v>208</v>
      </c>
      <c r="H283" s="12" t="s">
        <v>22</v>
      </c>
      <c r="I283" s="12">
        <v>7760353</v>
      </c>
      <c r="J283" s="12" t="s">
        <v>208</v>
      </c>
    </row>
    <row r="284" spans="1:10" x14ac:dyDescent="0.25">
      <c r="A284" s="12" t="s">
        <v>635</v>
      </c>
      <c r="B284" s="18" t="s">
        <v>636</v>
      </c>
      <c r="C284" s="13" t="s">
        <v>637</v>
      </c>
      <c r="D284" s="13" t="s">
        <v>76</v>
      </c>
      <c r="E284" s="13" t="s">
        <v>22</v>
      </c>
      <c r="F284" s="14">
        <v>2631.5147496947502</v>
      </c>
      <c r="G284" s="13"/>
      <c r="H284" s="13"/>
      <c r="I284" s="13"/>
      <c r="J284" s="13" t="s">
        <v>638</v>
      </c>
    </row>
    <row r="285" spans="1:10" x14ac:dyDescent="0.25">
      <c r="A285" s="12" t="s">
        <v>639</v>
      </c>
      <c r="B285" s="13" t="s">
        <v>640</v>
      </c>
      <c r="C285" s="13" t="s">
        <v>641</v>
      </c>
      <c r="D285" s="13" t="s">
        <v>16</v>
      </c>
      <c r="E285" s="13" t="s">
        <v>22</v>
      </c>
      <c r="F285" s="39">
        <v>251636.39</v>
      </c>
      <c r="G285" s="13"/>
      <c r="H285" s="13"/>
      <c r="I285" s="13"/>
      <c r="J285" s="13" t="s">
        <v>130</v>
      </c>
    </row>
    <row r="286" spans="1:10" x14ac:dyDescent="0.25">
      <c r="A286" s="7" t="s">
        <v>639</v>
      </c>
      <c r="B286" s="28" t="s">
        <v>642</v>
      </c>
      <c r="C286" s="40" t="s">
        <v>643</v>
      </c>
      <c r="D286" s="13" t="s">
        <v>121</v>
      </c>
      <c r="E286" s="13" t="s">
        <v>22</v>
      </c>
      <c r="F286" s="13">
        <v>17953.64</v>
      </c>
      <c r="G286" s="13"/>
      <c r="H286" s="13"/>
      <c r="I286" s="13"/>
      <c r="J286" s="40" t="s">
        <v>151</v>
      </c>
    </row>
    <row r="287" spans="1:10" x14ac:dyDescent="0.25">
      <c r="A287" s="7" t="s">
        <v>25</v>
      </c>
      <c r="B287" s="28"/>
      <c r="C287" s="40"/>
      <c r="D287" s="21" t="s">
        <v>131</v>
      </c>
      <c r="E287" s="13" t="s">
        <v>22</v>
      </c>
      <c r="F287" s="13">
        <v>3317.24</v>
      </c>
      <c r="G287" s="13"/>
      <c r="H287" s="13"/>
      <c r="I287" s="13"/>
      <c r="J287" s="40"/>
    </row>
    <row r="288" spans="1:10" x14ac:dyDescent="0.25">
      <c r="A288" s="12" t="s">
        <v>639</v>
      </c>
      <c r="B288" s="18" t="s">
        <v>644</v>
      </c>
      <c r="C288" s="22" t="s">
        <v>645</v>
      </c>
      <c r="D288" s="21" t="s">
        <v>136</v>
      </c>
      <c r="E288" s="13" t="s">
        <v>22</v>
      </c>
      <c r="F288" s="13">
        <v>94962</v>
      </c>
      <c r="G288" s="13"/>
      <c r="H288" s="13"/>
      <c r="I288" s="13"/>
      <c r="J288" s="13" t="s">
        <v>194</v>
      </c>
    </row>
    <row r="289" spans="1:10" x14ac:dyDescent="0.25">
      <c r="A289" s="12" t="s">
        <v>639</v>
      </c>
      <c r="B289" s="18" t="s">
        <v>646</v>
      </c>
      <c r="C289" s="22" t="s">
        <v>647</v>
      </c>
      <c r="D289" s="21" t="s">
        <v>136</v>
      </c>
      <c r="E289" s="13" t="s">
        <v>22</v>
      </c>
      <c r="F289" s="13">
        <v>12000</v>
      </c>
      <c r="G289" s="13"/>
      <c r="H289" s="13"/>
      <c r="I289" s="13"/>
      <c r="J289" s="13" t="s">
        <v>194</v>
      </c>
    </row>
    <row r="290" spans="1:10" x14ac:dyDescent="0.25">
      <c r="A290" s="7" t="s">
        <v>639</v>
      </c>
      <c r="B290" s="7" t="s">
        <v>648</v>
      </c>
      <c r="C290" s="7" t="s">
        <v>649</v>
      </c>
      <c r="D290" s="13" t="s">
        <v>650</v>
      </c>
      <c r="E290" s="13" t="s">
        <v>651</v>
      </c>
      <c r="F290" s="13">
        <v>11892</v>
      </c>
      <c r="G290" s="13"/>
      <c r="H290" s="13"/>
      <c r="I290" s="13"/>
      <c r="J290" s="13" t="s">
        <v>455</v>
      </c>
    </row>
    <row r="291" spans="1:10" x14ac:dyDescent="0.25">
      <c r="A291" s="7" t="s">
        <v>25</v>
      </c>
      <c r="B291" s="7"/>
      <c r="C291" s="7"/>
      <c r="D291" s="21" t="s">
        <v>652</v>
      </c>
      <c r="E291" s="13" t="s">
        <v>22</v>
      </c>
      <c r="F291" s="13">
        <v>436564</v>
      </c>
      <c r="G291" s="13"/>
      <c r="H291" s="13"/>
      <c r="I291" s="13"/>
      <c r="J291" s="21" t="s">
        <v>652</v>
      </c>
    </row>
    <row r="292" spans="1:10" x14ac:dyDescent="0.25">
      <c r="A292" s="12" t="s">
        <v>653</v>
      </c>
      <c r="B292" s="26" t="s">
        <v>654</v>
      </c>
      <c r="C292" s="13" t="s">
        <v>655</v>
      </c>
      <c r="D292" s="13" t="s">
        <v>16</v>
      </c>
      <c r="E292" s="13" t="s">
        <v>22</v>
      </c>
      <c r="F292" s="13">
        <v>36270.92</v>
      </c>
      <c r="G292" s="13"/>
      <c r="H292" s="13"/>
      <c r="I292" s="13"/>
      <c r="J292" s="13" t="s">
        <v>656</v>
      </c>
    </row>
    <row r="293" spans="1:10" x14ac:dyDescent="0.25">
      <c r="A293" s="12" t="s">
        <v>653</v>
      </c>
      <c r="B293" s="26" t="s">
        <v>657</v>
      </c>
      <c r="C293" s="13" t="s">
        <v>658</v>
      </c>
      <c r="D293" s="12" t="s">
        <v>659</v>
      </c>
      <c r="E293" s="13" t="s">
        <v>22</v>
      </c>
      <c r="F293" s="13">
        <v>325783.58</v>
      </c>
      <c r="G293" s="13"/>
      <c r="H293" s="13"/>
      <c r="I293" s="13"/>
      <c r="J293" s="13" t="s">
        <v>49</v>
      </c>
    </row>
    <row r="294" spans="1:10" x14ac:dyDescent="0.25">
      <c r="A294" s="12" t="s">
        <v>653</v>
      </c>
      <c r="B294" s="13" t="s">
        <v>660</v>
      </c>
      <c r="C294" s="13" t="s">
        <v>661</v>
      </c>
      <c r="D294" s="21" t="s">
        <v>662</v>
      </c>
      <c r="E294" s="13" t="s">
        <v>22</v>
      </c>
      <c r="F294" s="13">
        <v>10560</v>
      </c>
      <c r="G294" s="13"/>
      <c r="H294" s="13"/>
      <c r="I294" s="13"/>
      <c r="J294" s="13" t="s">
        <v>663</v>
      </c>
    </row>
    <row r="295" spans="1:10" x14ac:dyDescent="0.25">
      <c r="A295" s="7" t="s">
        <v>664</v>
      </c>
      <c r="B295" s="7" t="s">
        <v>665</v>
      </c>
      <c r="C295" s="7" t="s">
        <v>666</v>
      </c>
      <c r="D295" s="13" t="s">
        <v>136</v>
      </c>
      <c r="E295" s="13" t="s">
        <v>22</v>
      </c>
      <c r="F295" s="34">
        <v>10.57469</v>
      </c>
      <c r="G295" s="13"/>
      <c r="H295" s="13"/>
      <c r="I295" s="13"/>
      <c r="J295" s="7" t="s">
        <v>49</v>
      </c>
    </row>
    <row r="296" spans="1:10" x14ac:dyDescent="0.25">
      <c r="A296" s="7" t="s">
        <v>25</v>
      </c>
      <c r="B296" s="7"/>
      <c r="C296" s="7"/>
      <c r="D296" s="21" t="s">
        <v>121</v>
      </c>
      <c r="E296" s="13" t="s">
        <v>22</v>
      </c>
      <c r="F296" s="34">
        <v>1.432024</v>
      </c>
      <c r="G296" s="13"/>
      <c r="H296" s="13"/>
      <c r="I296" s="13"/>
      <c r="J296" s="7"/>
    </row>
    <row r="297" spans="1:10" x14ac:dyDescent="0.25">
      <c r="A297" s="7" t="s">
        <v>25</v>
      </c>
      <c r="B297" s="7"/>
      <c r="C297" s="7"/>
      <c r="D297" s="12" t="s">
        <v>446</v>
      </c>
      <c r="E297" s="13" t="s">
        <v>22</v>
      </c>
      <c r="F297" s="34">
        <v>4.226337</v>
      </c>
      <c r="G297" s="12"/>
      <c r="H297" s="13"/>
      <c r="I297" s="13"/>
      <c r="J297" s="7"/>
    </row>
    <row r="298" spans="1:10" x14ac:dyDescent="0.25">
      <c r="A298" s="7" t="s">
        <v>25</v>
      </c>
      <c r="B298" s="7"/>
      <c r="C298" s="7"/>
      <c r="D298" s="12" t="s">
        <v>131</v>
      </c>
      <c r="E298" s="13" t="s">
        <v>22</v>
      </c>
      <c r="F298" s="34">
        <v>2.8017539999999999</v>
      </c>
      <c r="G298" s="12"/>
      <c r="H298" s="13"/>
      <c r="I298" s="13"/>
      <c r="J298" s="7"/>
    </row>
    <row r="299" spans="1:10" x14ac:dyDescent="0.25">
      <c r="A299" s="7" t="s">
        <v>25</v>
      </c>
      <c r="B299" s="7"/>
      <c r="C299" s="7"/>
      <c r="D299" s="12" t="s">
        <v>616</v>
      </c>
      <c r="E299" s="13" t="s">
        <v>22</v>
      </c>
      <c r="F299" s="34">
        <v>5.1914939999999996</v>
      </c>
      <c r="G299" s="12"/>
      <c r="H299" s="13"/>
      <c r="I299" s="13"/>
      <c r="J299" s="7"/>
    </row>
    <row r="300" spans="1:10" x14ac:dyDescent="0.25">
      <c r="A300" s="12" t="s">
        <v>667</v>
      </c>
      <c r="B300" s="18" t="s">
        <v>668</v>
      </c>
      <c r="C300" s="12" t="s">
        <v>669</v>
      </c>
      <c r="D300" s="13" t="s">
        <v>417</v>
      </c>
      <c r="E300" s="12" t="s">
        <v>22</v>
      </c>
      <c r="F300" s="13">
        <v>16</v>
      </c>
      <c r="G300" s="13"/>
      <c r="H300" s="13"/>
      <c r="I300" s="13"/>
      <c r="J300" s="13" t="s">
        <v>670</v>
      </c>
    </row>
    <row r="301" spans="1:10" x14ac:dyDescent="0.25">
      <c r="A301" s="7" t="s">
        <v>671</v>
      </c>
      <c r="B301" s="7" t="s">
        <v>672</v>
      </c>
      <c r="C301" s="7" t="s">
        <v>673</v>
      </c>
      <c r="D301" s="13" t="s">
        <v>674</v>
      </c>
      <c r="E301" s="13" t="s">
        <v>22</v>
      </c>
      <c r="F301" s="13">
        <v>655.44</v>
      </c>
      <c r="G301" s="13"/>
      <c r="H301" s="13"/>
      <c r="I301" s="13"/>
      <c r="J301" s="9" t="s">
        <v>391</v>
      </c>
    </row>
    <row r="302" spans="1:10" x14ac:dyDescent="0.25">
      <c r="A302" s="7" t="s">
        <v>25</v>
      </c>
      <c r="B302" s="7" t="s">
        <v>672</v>
      </c>
      <c r="C302" s="7" t="s">
        <v>673</v>
      </c>
      <c r="D302" s="13" t="s">
        <v>675</v>
      </c>
      <c r="E302" s="13" t="s">
        <v>22</v>
      </c>
      <c r="F302" s="13">
        <v>3544.96</v>
      </c>
      <c r="G302" s="13"/>
      <c r="H302" s="13"/>
      <c r="I302" s="13"/>
      <c r="J302" s="38"/>
    </row>
    <row r="303" spans="1:10" x14ac:dyDescent="0.25">
      <c r="A303" s="12" t="s">
        <v>671</v>
      </c>
      <c r="B303" s="13" t="s">
        <v>676</v>
      </c>
      <c r="C303" s="12" t="s">
        <v>677</v>
      </c>
      <c r="D303" s="12" t="s">
        <v>238</v>
      </c>
      <c r="E303" s="13" t="s">
        <v>22</v>
      </c>
      <c r="F303" s="13">
        <v>6000</v>
      </c>
      <c r="G303" s="12"/>
      <c r="H303" s="13"/>
      <c r="I303" s="13"/>
      <c r="J303" s="13" t="s">
        <v>678</v>
      </c>
    </row>
    <row r="304" spans="1:10" x14ac:dyDescent="0.25">
      <c r="A304" s="6" t="s">
        <v>679</v>
      </c>
      <c r="B304" s="6" t="s">
        <v>680</v>
      </c>
      <c r="C304" s="6" t="s">
        <v>681</v>
      </c>
      <c r="D304" s="13" t="s">
        <v>682</v>
      </c>
      <c r="E304" s="13" t="s">
        <v>22</v>
      </c>
      <c r="F304" s="13">
        <v>1214129.96</v>
      </c>
      <c r="G304" s="13"/>
      <c r="H304" s="13"/>
      <c r="I304" s="13"/>
      <c r="J304" s="7" t="s">
        <v>391</v>
      </c>
    </row>
    <row r="305" spans="1:10" x14ac:dyDescent="0.25">
      <c r="A305" s="6" t="s">
        <v>25</v>
      </c>
      <c r="B305" s="6"/>
      <c r="C305" s="6"/>
      <c r="D305" s="13" t="s">
        <v>675</v>
      </c>
      <c r="E305" s="13" t="s">
        <v>22</v>
      </c>
      <c r="F305" s="13">
        <v>1375</v>
      </c>
      <c r="G305" s="13"/>
      <c r="H305" s="13"/>
      <c r="I305" s="13"/>
      <c r="J305" s="7"/>
    </row>
    <row r="306" spans="1:10" x14ac:dyDescent="0.25">
      <c r="A306" s="12" t="s">
        <v>683</v>
      </c>
      <c r="B306" s="13" t="s">
        <v>684</v>
      </c>
      <c r="C306" s="13" t="s">
        <v>685</v>
      </c>
      <c r="D306" s="13" t="s">
        <v>26</v>
      </c>
      <c r="E306" s="13" t="s">
        <v>27</v>
      </c>
      <c r="F306" s="13">
        <v>135524.5</v>
      </c>
      <c r="G306" s="13"/>
      <c r="H306" s="13"/>
      <c r="I306" s="13"/>
      <c r="J306" s="13" t="s">
        <v>126</v>
      </c>
    </row>
    <row r="307" spans="1:10" x14ac:dyDescent="0.25">
      <c r="A307" s="12" t="s">
        <v>686</v>
      </c>
      <c r="B307" s="13" t="s">
        <v>687</v>
      </c>
      <c r="C307" s="13" t="s">
        <v>688</v>
      </c>
      <c r="D307" s="13"/>
      <c r="E307" s="13"/>
      <c r="F307" s="34"/>
      <c r="G307" s="13" t="s">
        <v>101</v>
      </c>
      <c r="H307" s="13" t="s">
        <v>22</v>
      </c>
      <c r="I307" s="14">
        <v>41960.26</v>
      </c>
      <c r="J307" s="13" t="s">
        <v>101</v>
      </c>
    </row>
    <row r="308" spans="1:10" ht="26" x14ac:dyDescent="0.25">
      <c r="A308" s="12" t="s">
        <v>380</v>
      </c>
      <c r="B308" s="13" t="s">
        <v>689</v>
      </c>
      <c r="C308" s="13" t="s">
        <v>690</v>
      </c>
      <c r="D308" s="13" t="s">
        <v>691</v>
      </c>
      <c r="E308" s="13" t="s">
        <v>22</v>
      </c>
      <c r="F308" s="13">
        <v>7275.91</v>
      </c>
      <c r="G308" s="13"/>
      <c r="H308" s="13"/>
      <c r="I308" s="13"/>
      <c r="J308" s="13" t="s">
        <v>692</v>
      </c>
    </row>
    <row r="309" spans="1:10" x14ac:dyDescent="0.25">
      <c r="A309" s="12" t="s">
        <v>239</v>
      </c>
      <c r="B309" s="16" t="s">
        <v>693</v>
      </c>
      <c r="C309" s="12" t="s">
        <v>694</v>
      </c>
      <c r="D309" s="13" t="s">
        <v>695</v>
      </c>
      <c r="E309" s="13" t="s">
        <v>22</v>
      </c>
      <c r="F309" s="13">
        <v>166869.07</v>
      </c>
      <c r="G309" s="13"/>
      <c r="H309" s="13"/>
      <c r="I309" s="13"/>
      <c r="J309" s="13" t="s">
        <v>126</v>
      </c>
    </row>
    <row r="310" spans="1:10" x14ac:dyDescent="0.25">
      <c r="A310" s="6" t="s">
        <v>231</v>
      </c>
      <c r="B310" s="6" t="s">
        <v>696</v>
      </c>
      <c r="C310" s="6" t="s">
        <v>697</v>
      </c>
      <c r="D310" s="13" t="s">
        <v>121</v>
      </c>
      <c r="E310" s="13" t="s">
        <v>22</v>
      </c>
      <c r="F310" s="13">
        <v>503.11</v>
      </c>
      <c r="G310" s="13"/>
      <c r="H310" s="13"/>
      <c r="I310" s="13"/>
      <c r="J310" s="7" t="s">
        <v>698</v>
      </c>
    </row>
    <row r="311" spans="1:10" x14ac:dyDescent="0.25">
      <c r="A311" s="6" t="s">
        <v>25</v>
      </c>
      <c r="B311" s="6"/>
      <c r="C311" s="6"/>
      <c r="D311" s="13" t="s">
        <v>699</v>
      </c>
      <c r="E311" s="13" t="s">
        <v>22</v>
      </c>
      <c r="F311" s="13">
        <v>2091.3000000000002</v>
      </c>
      <c r="G311" s="13"/>
      <c r="H311" s="13"/>
      <c r="I311" s="13"/>
      <c r="J311" s="7"/>
    </row>
    <row r="312" spans="1:10" x14ac:dyDescent="0.25">
      <c r="A312" s="6" t="s">
        <v>25</v>
      </c>
      <c r="B312" s="6"/>
      <c r="C312" s="6"/>
      <c r="D312" s="13" t="s">
        <v>136</v>
      </c>
      <c r="E312" s="13" t="s">
        <v>22</v>
      </c>
      <c r="F312" s="13">
        <v>4149.3</v>
      </c>
      <c r="G312" s="13"/>
      <c r="H312" s="13"/>
      <c r="I312" s="13"/>
      <c r="J312" s="7"/>
    </row>
    <row r="313" spans="1:10" x14ac:dyDescent="0.25">
      <c r="A313" s="6" t="s">
        <v>25</v>
      </c>
      <c r="B313" s="6"/>
      <c r="C313" s="6"/>
      <c r="D313" s="13" t="s">
        <v>700</v>
      </c>
      <c r="E313" s="13" t="s">
        <v>22</v>
      </c>
      <c r="F313" s="13">
        <v>4013.12</v>
      </c>
      <c r="G313" s="13"/>
      <c r="H313" s="13"/>
      <c r="I313" s="13"/>
      <c r="J313" s="7"/>
    </row>
    <row r="314" spans="1:10" x14ac:dyDescent="0.25">
      <c r="A314" s="6" t="s">
        <v>231</v>
      </c>
      <c r="B314" s="6" t="s">
        <v>701</v>
      </c>
      <c r="C314" s="6" t="s">
        <v>702</v>
      </c>
      <c r="D314" s="13" t="s">
        <v>136</v>
      </c>
      <c r="E314" s="13" t="s">
        <v>22</v>
      </c>
      <c r="F314" s="13">
        <v>26132.51</v>
      </c>
      <c r="G314" s="13"/>
      <c r="H314" s="13"/>
      <c r="I314" s="13"/>
      <c r="J314" s="7" t="s">
        <v>130</v>
      </c>
    </row>
    <row r="315" spans="1:10" x14ac:dyDescent="0.25">
      <c r="A315" s="6" t="s">
        <v>25</v>
      </c>
      <c r="B315" s="6"/>
      <c r="C315" s="6"/>
      <c r="D315" s="13" t="s">
        <v>131</v>
      </c>
      <c r="E315" s="13" t="s">
        <v>22</v>
      </c>
      <c r="F315" s="13">
        <v>26286.02</v>
      </c>
      <c r="G315" s="13"/>
      <c r="H315" s="13"/>
      <c r="I315" s="13"/>
      <c r="J315" s="7"/>
    </row>
    <row r="316" spans="1:10" x14ac:dyDescent="0.25">
      <c r="A316" s="6" t="s">
        <v>25</v>
      </c>
      <c r="B316" s="6"/>
      <c r="C316" s="6"/>
      <c r="D316" s="41" t="s">
        <v>616</v>
      </c>
      <c r="E316" s="42" t="s">
        <v>22</v>
      </c>
      <c r="F316" s="13">
        <v>12621.23</v>
      </c>
      <c r="G316" s="13"/>
      <c r="H316" s="13"/>
      <c r="I316" s="13"/>
      <c r="J316" s="7"/>
    </row>
    <row r="317" spans="1:10" x14ac:dyDescent="0.25">
      <c r="A317" s="6" t="s">
        <v>25</v>
      </c>
      <c r="B317" s="6"/>
      <c r="C317" s="6"/>
      <c r="D317" s="13" t="s">
        <v>172</v>
      </c>
      <c r="E317" s="13" t="s">
        <v>22</v>
      </c>
      <c r="F317" s="13">
        <v>40498.839999999997</v>
      </c>
      <c r="G317" s="13"/>
      <c r="H317" s="13"/>
      <c r="I317" s="13"/>
      <c r="J317" s="7"/>
    </row>
    <row r="318" spans="1:10" x14ac:dyDescent="0.25">
      <c r="A318" s="6" t="s">
        <v>25</v>
      </c>
      <c r="B318" s="6"/>
      <c r="C318" s="6"/>
      <c r="D318" s="13" t="s">
        <v>703</v>
      </c>
      <c r="E318" s="13" t="s">
        <v>22</v>
      </c>
      <c r="F318" s="13">
        <v>9074.89</v>
      </c>
      <c r="G318" s="13"/>
      <c r="H318" s="13"/>
      <c r="I318" s="13"/>
      <c r="J318" s="7"/>
    </row>
    <row r="319" spans="1:10" x14ac:dyDescent="0.25">
      <c r="A319" s="6" t="s">
        <v>25</v>
      </c>
      <c r="B319" s="6"/>
      <c r="C319" s="6"/>
      <c r="D319" s="13" t="s">
        <v>704</v>
      </c>
      <c r="E319" s="13" t="s">
        <v>22</v>
      </c>
      <c r="F319" s="13">
        <v>4827.66</v>
      </c>
      <c r="G319" s="13"/>
      <c r="H319" s="13"/>
      <c r="I319" s="13"/>
      <c r="J319" s="7"/>
    </row>
    <row r="320" spans="1:10" x14ac:dyDescent="0.25">
      <c r="A320" s="6" t="s">
        <v>25</v>
      </c>
      <c r="B320" s="6"/>
      <c r="C320" s="6"/>
      <c r="D320" s="13" t="s">
        <v>121</v>
      </c>
      <c r="E320" s="13" t="s">
        <v>22</v>
      </c>
      <c r="F320" s="13">
        <v>6894.3</v>
      </c>
      <c r="G320" s="13"/>
      <c r="H320" s="13"/>
      <c r="I320" s="13"/>
      <c r="J320" s="7"/>
    </row>
    <row r="321" spans="1:10" x14ac:dyDescent="0.25">
      <c r="A321" s="6" t="s">
        <v>231</v>
      </c>
      <c r="B321" s="6" t="s">
        <v>705</v>
      </c>
      <c r="C321" s="6" t="s">
        <v>706</v>
      </c>
      <c r="D321" s="13" t="s">
        <v>129</v>
      </c>
      <c r="E321" s="13" t="s">
        <v>22</v>
      </c>
      <c r="F321" s="13">
        <v>119293.86</v>
      </c>
      <c r="G321" s="13"/>
      <c r="H321" s="13"/>
      <c r="I321" s="13"/>
      <c r="J321" s="7" t="s">
        <v>445</v>
      </c>
    </row>
    <row r="322" spans="1:10" x14ac:dyDescent="0.25">
      <c r="A322" s="6" t="s">
        <v>25</v>
      </c>
      <c r="B322" s="6"/>
      <c r="C322" s="6"/>
      <c r="D322" s="13" t="s">
        <v>136</v>
      </c>
      <c r="E322" s="13" t="s">
        <v>22</v>
      </c>
      <c r="F322" s="13">
        <v>85423.86</v>
      </c>
      <c r="G322" s="13"/>
      <c r="H322" s="13"/>
      <c r="I322" s="13"/>
      <c r="J322" s="7"/>
    </row>
    <row r="323" spans="1:10" x14ac:dyDescent="0.25">
      <c r="A323" s="6" t="s">
        <v>25</v>
      </c>
      <c r="B323" s="6"/>
      <c r="C323" s="6"/>
      <c r="D323" s="13" t="s">
        <v>121</v>
      </c>
      <c r="E323" s="13" t="s">
        <v>22</v>
      </c>
      <c r="F323" s="13">
        <v>72583.97</v>
      </c>
      <c r="G323" s="13"/>
      <c r="H323" s="13"/>
      <c r="I323" s="13"/>
      <c r="J323" s="7"/>
    </row>
    <row r="324" spans="1:10" x14ac:dyDescent="0.25">
      <c r="A324" s="6" t="s">
        <v>25</v>
      </c>
      <c r="B324" s="6"/>
      <c r="C324" s="6"/>
      <c r="D324" s="13" t="s">
        <v>444</v>
      </c>
      <c r="E324" s="13" t="s">
        <v>22</v>
      </c>
      <c r="F324" s="13">
        <v>14654.88</v>
      </c>
      <c r="G324" s="13"/>
      <c r="H324" s="13"/>
      <c r="I324" s="13"/>
      <c r="J324" s="7"/>
    </row>
    <row r="325" spans="1:10" x14ac:dyDescent="0.25">
      <c r="A325" s="6" t="s">
        <v>25</v>
      </c>
      <c r="B325" s="6"/>
      <c r="C325" s="6"/>
      <c r="D325" s="13" t="s">
        <v>446</v>
      </c>
      <c r="E325" s="13" t="s">
        <v>22</v>
      </c>
      <c r="F325" s="13">
        <v>1666.72</v>
      </c>
      <c r="G325" s="13"/>
      <c r="H325" s="13"/>
      <c r="I325" s="13"/>
      <c r="J325" s="7"/>
    </row>
    <row r="326" spans="1:10" x14ac:dyDescent="0.25">
      <c r="A326" s="6" t="s">
        <v>25</v>
      </c>
      <c r="B326" s="6"/>
      <c r="C326" s="6"/>
      <c r="D326" s="13" t="s">
        <v>131</v>
      </c>
      <c r="E326" s="13" t="s">
        <v>22</v>
      </c>
      <c r="F326" s="13">
        <v>29275.57</v>
      </c>
      <c r="G326" s="13"/>
      <c r="H326" s="13"/>
      <c r="I326" s="13"/>
      <c r="J326" s="7"/>
    </row>
    <row r="327" spans="1:10" x14ac:dyDescent="0.25">
      <c r="A327" s="6" t="s">
        <v>25</v>
      </c>
      <c r="B327" s="6"/>
      <c r="C327" s="6"/>
      <c r="D327" s="13" t="s">
        <v>703</v>
      </c>
      <c r="E327" s="13" t="s">
        <v>22</v>
      </c>
      <c r="F327" s="13">
        <v>50204.26</v>
      </c>
      <c r="G327" s="13"/>
      <c r="H327" s="13"/>
      <c r="I327" s="13"/>
      <c r="J327" s="7"/>
    </row>
    <row r="328" spans="1:10" x14ac:dyDescent="0.25">
      <c r="A328" s="6" t="s">
        <v>231</v>
      </c>
      <c r="B328" s="6" t="s">
        <v>707</v>
      </c>
      <c r="C328" s="6" t="s">
        <v>708</v>
      </c>
      <c r="D328" s="9" t="s">
        <v>709</v>
      </c>
      <c r="E328" s="9" t="s">
        <v>22</v>
      </c>
      <c r="F328" s="9">
        <v>1623</v>
      </c>
      <c r="G328" s="9"/>
      <c r="H328" s="9"/>
      <c r="I328" s="9"/>
      <c r="J328" s="7" t="s">
        <v>367</v>
      </c>
    </row>
    <row r="329" spans="1:10" x14ac:dyDescent="0.25">
      <c r="A329" s="6" t="s">
        <v>25</v>
      </c>
      <c r="B329" s="6"/>
      <c r="C329" s="6"/>
      <c r="D329" s="38"/>
      <c r="E329" s="38"/>
      <c r="F329" s="38"/>
      <c r="G329" s="38"/>
      <c r="H329" s="38"/>
      <c r="I329" s="38"/>
      <c r="J329" s="7"/>
    </row>
    <row r="330" spans="1:10" x14ac:dyDescent="0.25">
      <c r="A330" s="6" t="s">
        <v>231</v>
      </c>
      <c r="B330" s="6" t="s">
        <v>710</v>
      </c>
      <c r="C330" s="6" t="s">
        <v>711</v>
      </c>
      <c r="D330" s="9" t="s">
        <v>76</v>
      </c>
      <c r="E330" s="9" t="s">
        <v>22</v>
      </c>
      <c r="F330" s="9">
        <v>17698</v>
      </c>
      <c r="G330" s="9"/>
      <c r="H330" s="9"/>
      <c r="I330" s="9"/>
      <c r="J330" s="7" t="s">
        <v>391</v>
      </c>
    </row>
    <row r="331" spans="1:10" x14ac:dyDescent="0.25">
      <c r="A331" s="6" t="s">
        <v>25</v>
      </c>
      <c r="B331" s="6"/>
      <c r="C331" s="6"/>
      <c r="D331" s="38"/>
      <c r="E331" s="38"/>
      <c r="F331" s="38"/>
      <c r="G331" s="38"/>
      <c r="H331" s="38"/>
      <c r="I331" s="38"/>
      <c r="J331" s="7"/>
    </row>
    <row r="332" spans="1:10" x14ac:dyDescent="0.25">
      <c r="A332" s="12" t="s">
        <v>491</v>
      </c>
      <c r="B332" s="12" t="s">
        <v>712</v>
      </c>
      <c r="C332" s="12" t="s">
        <v>713</v>
      </c>
      <c r="D332" s="12" t="s">
        <v>16</v>
      </c>
      <c r="E332" s="12" t="s">
        <v>22</v>
      </c>
      <c r="F332" s="12">
        <v>37802.410000000003</v>
      </c>
      <c r="G332" s="12"/>
      <c r="H332" s="12"/>
      <c r="I332" s="12"/>
      <c r="J332" s="12" t="s">
        <v>151</v>
      </c>
    </row>
    <row r="333" spans="1:10" x14ac:dyDescent="0.25">
      <c r="A333" s="12" t="s">
        <v>714</v>
      </c>
      <c r="B333" s="13" t="s">
        <v>715</v>
      </c>
      <c r="C333" s="13" t="s">
        <v>716</v>
      </c>
      <c r="D333" s="21" t="s">
        <v>717</v>
      </c>
      <c r="E333" s="13" t="s">
        <v>22</v>
      </c>
      <c r="F333" s="13">
        <f>1662+2927+2594+2254+2486.5+1765.25+2644+2715.75+2432</f>
        <v>21480.5</v>
      </c>
      <c r="G333" s="13"/>
      <c r="H333" s="13"/>
      <c r="I333" s="13"/>
      <c r="J333" s="13" t="s">
        <v>718</v>
      </c>
    </row>
    <row r="334" spans="1:10" x14ac:dyDescent="0.25">
      <c r="A334" s="12" t="s">
        <v>714</v>
      </c>
      <c r="B334" s="13" t="s">
        <v>719</v>
      </c>
      <c r="C334" s="13" t="s">
        <v>720</v>
      </c>
      <c r="D334" s="12" t="s">
        <v>721</v>
      </c>
      <c r="E334" s="13" t="s">
        <v>27</v>
      </c>
      <c r="F334" s="13">
        <v>53209926</v>
      </c>
      <c r="G334" s="12"/>
      <c r="H334" s="13"/>
      <c r="I334" s="13"/>
      <c r="J334" s="13" t="s">
        <v>722</v>
      </c>
    </row>
    <row r="335" spans="1:10" x14ac:dyDescent="0.25">
      <c r="A335" s="12" t="s">
        <v>714</v>
      </c>
      <c r="B335" s="26" t="s">
        <v>723</v>
      </c>
      <c r="C335" s="13" t="s">
        <v>724</v>
      </c>
      <c r="D335" s="13" t="s">
        <v>110</v>
      </c>
      <c r="E335" s="13" t="s">
        <v>22</v>
      </c>
      <c r="F335" s="13">
        <v>86663.38</v>
      </c>
      <c r="G335" s="43"/>
      <c r="H335" s="13"/>
      <c r="I335" s="13"/>
      <c r="J335" s="41" t="s">
        <v>111</v>
      </c>
    </row>
    <row r="336" spans="1:10" x14ac:dyDescent="0.25">
      <c r="A336" s="12" t="s">
        <v>714</v>
      </c>
      <c r="B336" s="44" t="s">
        <v>725</v>
      </c>
      <c r="C336" s="44" t="s">
        <v>726</v>
      </c>
      <c r="D336" s="12" t="s">
        <v>280</v>
      </c>
      <c r="E336" s="13" t="s">
        <v>22</v>
      </c>
      <c r="F336" s="13">
        <v>11589</v>
      </c>
      <c r="G336" s="13"/>
      <c r="H336" s="13"/>
      <c r="I336" s="13"/>
      <c r="J336" s="13" t="s">
        <v>282</v>
      </c>
    </row>
    <row r="337" spans="1:10" x14ac:dyDescent="0.25">
      <c r="A337" s="7" t="s">
        <v>639</v>
      </c>
      <c r="B337" s="9" t="s">
        <v>727</v>
      </c>
      <c r="C337" s="8" t="s">
        <v>728</v>
      </c>
      <c r="D337" s="45" t="s">
        <v>121</v>
      </c>
      <c r="E337" s="30" t="s">
        <v>22</v>
      </c>
      <c r="F337" s="45">
        <v>152256.07</v>
      </c>
      <c r="G337" s="45"/>
      <c r="H337" s="45"/>
      <c r="I337" s="45"/>
      <c r="J337" s="11" t="s">
        <v>729</v>
      </c>
    </row>
    <row r="338" spans="1:10" x14ac:dyDescent="0.25">
      <c r="A338" s="7" t="s">
        <v>25</v>
      </c>
      <c r="B338" s="37"/>
      <c r="C338" s="11"/>
      <c r="D338" s="12" t="s">
        <v>131</v>
      </c>
      <c r="E338" s="13" t="s">
        <v>22</v>
      </c>
      <c r="F338" s="12">
        <v>27480.07</v>
      </c>
      <c r="G338" s="45"/>
      <c r="H338" s="45"/>
      <c r="I338" s="45"/>
      <c r="J338" s="11"/>
    </row>
    <row r="339" spans="1:10" x14ac:dyDescent="0.25">
      <c r="A339" s="7" t="s">
        <v>25</v>
      </c>
      <c r="B339" s="38"/>
      <c r="C339" s="24"/>
      <c r="D339" s="12" t="s">
        <v>444</v>
      </c>
      <c r="E339" s="13" t="s">
        <v>22</v>
      </c>
      <c r="F339" s="12">
        <v>13614.31</v>
      </c>
      <c r="G339" s="45"/>
      <c r="H339" s="45"/>
      <c r="I339" s="45"/>
      <c r="J339" s="24"/>
    </row>
    <row r="340" spans="1:10" x14ac:dyDescent="0.25">
      <c r="A340" s="12" t="s">
        <v>632</v>
      </c>
      <c r="B340" s="12" t="s">
        <v>730</v>
      </c>
      <c r="C340" s="12" t="s">
        <v>731</v>
      </c>
      <c r="D340" s="13"/>
      <c r="E340" s="13"/>
      <c r="F340" s="13"/>
      <c r="G340" s="13" t="s">
        <v>551</v>
      </c>
      <c r="H340" s="13" t="s">
        <v>732</v>
      </c>
      <c r="I340" s="13">
        <v>1264331</v>
      </c>
      <c r="J340" s="41" t="s">
        <v>101</v>
      </c>
    </row>
    <row r="341" spans="1:10" ht="39" x14ac:dyDescent="0.25">
      <c r="A341" s="12" t="s">
        <v>632</v>
      </c>
      <c r="B341" s="12" t="s">
        <v>733</v>
      </c>
      <c r="C341" s="12" t="s">
        <v>734</v>
      </c>
      <c r="D341" s="12" t="s">
        <v>735</v>
      </c>
      <c r="E341" s="13" t="s">
        <v>22</v>
      </c>
      <c r="F341" s="13">
        <v>4999</v>
      </c>
      <c r="G341" s="12"/>
      <c r="H341" s="12"/>
      <c r="I341" s="12"/>
      <c r="J341" s="12" t="s">
        <v>736</v>
      </c>
    </row>
    <row r="342" spans="1:10" x14ac:dyDescent="0.25">
      <c r="A342" s="9" t="s">
        <v>737</v>
      </c>
      <c r="B342" s="9" t="s">
        <v>738</v>
      </c>
      <c r="C342" s="9" t="s">
        <v>739</v>
      </c>
      <c r="D342" s="13" t="s">
        <v>16</v>
      </c>
      <c r="E342" s="13" t="s">
        <v>22</v>
      </c>
      <c r="F342" s="13">
        <v>52980</v>
      </c>
      <c r="G342" s="13"/>
      <c r="H342" s="13"/>
      <c r="I342" s="13"/>
      <c r="J342" s="9" t="s">
        <v>49</v>
      </c>
    </row>
    <row r="343" spans="1:10" x14ac:dyDescent="0.25">
      <c r="A343" s="37" t="s">
        <v>25</v>
      </c>
      <c r="B343" s="37"/>
      <c r="C343" s="37"/>
      <c r="D343" s="12" t="s">
        <v>131</v>
      </c>
      <c r="E343" s="13" t="s">
        <v>22</v>
      </c>
      <c r="F343" s="13">
        <v>30056.405567999998</v>
      </c>
      <c r="G343" s="13"/>
      <c r="H343" s="13"/>
      <c r="I343" s="13"/>
      <c r="J343" s="37"/>
    </row>
    <row r="344" spans="1:10" x14ac:dyDescent="0.25">
      <c r="A344" s="38" t="s">
        <v>25</v>
      </c>
      <c r="B344" s="38"/>
      <c r="C344" s="38"/>
      <c r="D344" s="12" t="s">
        <v>121</v>
      </c>
      <c r="E344" s="13" t="s">
        <v>22</v>
      </c>
      <c r="F344" s="13">
        <v>45960.907572999997</v>
      </c>
      <c r="G344" s="13"/>
      <c r="H344" s="13"/>
      <c r="I344" s="13"/>
      <c r="J344" s="38"/>
    </row>
  </sheetData>
  <mergeCells count="205">
    <mergeCell ref="J321:J327"/>
    <mergeCell ref="J328:J329"/>
    <mergeCell ref="J330:J331"/>
    <mergeCell ref="J337:J339"/>
    <mergeCell ref="J342:J344"/>
    <mergeCell ref="J255:J256"/>
    <mergeCell ref="J269:J275"/>
    <mergeCell ref="J278:J280"/>
    <mergeCell ref="J286:J287"/>
    <mergeCell ref="J295:J299"/>
    <mergeCell ref="J301:J302"/>
    <mergeCell ref="J304:J305"/>
    <mergeCell ref="J310:J313"/>
    <mergeCell ref="J314:J320"/>
    <mergeCell ref="J186:J188"/>
    <mergeCell ref="J192:J195"/>
    <mergeCell ref="J196:J198"/>
    <mergeCell ref="J207:J209"/>
    <mergeCell ref="J213:J217"/>
    <mergeCell ref="J235:J239"/>
    <mergeCell ref="J240:J243"/>
    <mergeCell ref="J244:J248"/>
    <mergeCell ref="J249:J253"/>
    <mergeCell ref="I144:I145"/>
    <mergeCell ref="I328:I329"/>
    <mergeCell ref="I330:I331"/>
    <mergeCell ref="J5:J6"/>
    <mergeCell ref="J43:J45"/>
    <mergeCell ref="J46:J48"/>
    <mergeCell ref="J58:J60"/>
    <mergeCell ref="J61:J64"/>
    <mergeCell ref="J66:J68"/>
    <mergeCell ref="J69:J72"/>
    <mergeCell ref="J74:J76"/>
    <mergeCell ref="J77:J80"/>
    <mergeCell ref="J87:J88"/>
    <mergeCell ref="J89:J90"/>
    <mergeCell ref="J92:J93"/>
    <mergeCell ref="J109:J112"/>
    <mergeCell ref="J126:J127"/>
    <mergeCell ref="J133:J136"/>
    <mergeCell ref="J144:J145"/>
    <mergeCell ref="J163:J168"/>
    <mergeCell ref="J169:J171"/>
    <mergeCell ref="J173:J175"/>
    <mergeCell ref="J177:J179"/>
    <mergeCell ref="J181:J185"/>
    <mergeCell ref="F144:F145"/>
    <mergeCell ref="F328:F329"/>
    <mergeCell ref="F330:F331"/>
    <mergeCell ref="G144:G145"/>
    <mergeCell ref="G328:G329"/>
    <mergeCell ref="G330:G331"/>
    <mergeCell ref="H144:H145"/>
    <mergeCell ref="H328:H329"/>
    <mergeCell ref="H330:H331"/>
    <mergeCell ref="C337:C339"/>
    <mergeCell ref="C342:C344"/>
    <mergeCell ref="D34:D35"/>
    <mergeCell ref="D144:D145"/>
    <mergeCell ref="D328:D329"/>
    <mergeCell ref="D330:D331"/>
    <mergeCell ref="E34:E35"/>
    <mergeCell ref="E144:E145"/>
    <mergeCell ref="E328:E329"/>
    <mergeCell ref="E330:E331"/>
    <mergeCell ref="C290:C291"/>
    <mergeCell ref="C295:C299"/>
    <mergeCell ref="C301:C302"/>
    <mergeCell ref="C304:C305"/>
    <mergeCell ref="C310:C313"/>
    <mergeCell ref="C314:C320"/>
    <mergeCell ref="C321:C327"/>
    <mergeCell ref="C328:C329"/>
    <mergeCell ref="C330:C331"/>
    <mergeCell ref="C224:C225"/>
    <mergeCell ref="C235:C239"/>
    <mergeCell ref="C240:C243"/>
    <mergeCell ref="C244:C248"/>
    <mergeCell ref="C249:C253"/>
    <mergeCell ref="C255:C256"/>
    <mergeCell ref="C269:C275"/>
    <mergeCell ref="C278:C280"/>
    <mergeCell ref="C286:C287"/>
    <mergeCell ref="C173:C175"/>
    <mergeCell ref="C177:C179"/>
    <mergeCell ref="C181:C185"/>
    <mergeCell ref="C186:C188"/>
    <mergeCell ref="C192:C195"/>
    <mergeCell ref="C196:C198"/>
    <mergeCell ref="C207:C209"/>
    <mergeCell ref="C213:C217"/>
    <mergeCell ref="C220:C221"/>
    <mergeCell ref="B304:B305"/>
    <mergeCell ref="B310:B313"/>
    <mergeCell ref="B314:B320"/>
    <mergeCell ref="B321:B327"/>
    <mergeCell ref="B328:B329"/>
    <mergeCell ref="B330:B331"/>
    <mergeCell ref="B337:B339"/>
    <mergeCell ref="B342:B344"/>
    <mergeCell ref="C5:C6"/>
    <mergeCell ref="C9:C10"/>
    <mergeCell ref="C34:C35"/>
    <mergeCell ref="C43:C45"/>
    <mergeCell ref="C46:C48"/>
    <mergeCell ref="C58:C65"/>
    <mergeCell ref="C66:C73"/>
    <mergeCell ref="C74:C81"/>
    <mergeCell ref="C87:C90"/>
    <mergeCell ref="C92:C93"/>
    <mergeCell ref="C109:C112"/>
    <mergeCell ref="C126:C127"/>
    <mergeCell ref="C133:C136"/>
    <mergeCell ref="C144:C145"/>
    <mergeCell ref="C163:C168"/>
    <mergeCell ref="C169:C171"/>
    <mergeCell ref="B244:B248"/>
    <mergeCell ref="B249:B253"/>
    <mergeCell ref="B255:B256"/>
    <mergeCell ref="B269:B275"/>
    <mergeCell ref="B278:B280"/>
    <mergeCell ref="B286:B287"/>
    <mergeCell ref="B290:B291"/>
    <mergeCell ref="B295:B299"/>
    <mergeCell ref="B301:B302"/>
    <mergeCell ref="B186:B188"/>
    <mergeCell ref="B192:B195"/>
    <mergeCell ref="B196:B198"/>
    <mergeCell ref="B207:B209"/>
    <mergeCell ref="B213:B217"/>
    <mergeCell ref="B220:B221"/>
    <mergeCell ref="B224:B225"/>
    <mergeCell ref="B235:B239"/>
    <mergeCell ref="B240:B243"/>
    <mergeCell ref="A321:A327"/>
    <mergeCell ref="A328:A329"/>
    <mergeCell ref="A330:A331"/>
    <mergeCell ref="A337:A339"/>
    <mergeCell ref="A342:A344"/>
    <mergeCell ref="B5:B6"/>
    <mergeCell ref="B9:B10"/>
    <mergeCell ref="B34:B35"/>
    <mergeCell ref="B43:B45"/>
    <mergeCell ref="B46:B48"/>
    <mergeCell ref="B58:B65"/>
    <mergeCell ref="B66:B73"/>
    <mergeCell ref="B74:B81"/>
    <mergeCell ref="B87:B90"/>
    <mergeCell ref="B92:B93"/>
    <mergeCell ref="B109:B112"/>
    <mergeCell ref="B126:B127"/>
    <mergeCell ref="B133:B136"/>
    <mergeCell ref="B144:B145"/>
    <mergeCell ref="B163:B168"/>
    <mergeCell ref="B169:B171"/>
    <mergeCell ref="B173:B175"/>
    <mergeCell ref="B177:B179"/>
    <mergeCell ref="B181:B185"/>
    <mergeCell ref="A269:A275"/>
    <mergeCell ref="A278:A280"/>
    <mergeCell ref="A286:A287"/>
    <mergeCell ref="A290:A291"/>
    <mergeCell ref="A295:A299"/>
    <mergeCell ref="A301:A302"/>
    <mergeCell ref="A304:A305"/>
    <mergeCell ref="A310:A313"/>
    <mergeCell ref="A314:A320"/>
    <mergeCell ref="A207:A209"/>
    <mergeCell ref="A213:A217"/>
    <mergeCell ref="A220:A221"/>
    <mergeCell ref="A224:A225"/>
    <mergeCell ref="A235:A239"/>
    <mergeCell ref="A240:A243"/>
    <mergeCell ref="A244:A248"/>
    <mergeCell ref="A249:A253"/>
    <mergeCell ref="A255:A256"/>
    <mergeCell ref="A144:A145"/>
    <mergeCell ref="A163:A168"/>
    <mergeCell ref="A169:A171"/>
    <mergeCell ref="A173:A175"/>
    <mergeCell ref="A177:A179"/>
    <mergeCell ref="A181:A185"/>
    <mergeCell ref="A186:A188"/>
    <mergeCell ref="A192:A195"/>
    <mergeCell ref="A196:A198"/>
    <mergeCell ref="A46:A48"/>
    <mergeCell ref="A58:A65"/>
    <mergeCell ref="A66:A73"/>
    <mergeCell ref="A74:A81"/>
    <mergeCell ref="A87:A90"/>
    <mergeCell ref="A92:A93"/>
    <mergeCell ref="A109:A112"/>
    <mergeCell ref="A126:A127"/>
    <mergeCell ref="A133:A136"/>
    <mergeCell ref="A2:K2"/>
    <mergeCell ref="A3:K3"/>
    <mergeCell ref="A4:J4"/>
    <mergeCell ref="D5:F5"/>
    <mergeCell ref="G5:I5"/>
    <mergeCell ref="A5:A6"/>
    <mergeCell ref="A9:A10"/>
    <mergeCell ref="A34:A35"/>
    <mergeCell ref="A43:A45"/>
    <mergeCell ref="F34:F35"/>
  </mergeCells>
  <phoneticPr fontId="8" type="noConversion"/>
  <conditionalFormatting sqref="A301">
    <cfRule type="duplicateValues" dxfId="18" priority="1"/>
  </conditionalFormatting>
  <conditionalFormatting sqref="B301">
    <cfRule type="duplicateValues" dxfId="17" priority="12"/>
  </conditionalFormatting>
  <conditionalFormatting sqref="C156:C157">
    <cfRule type="duplicateValues" dxfId="16" priority="4"/>
  </conditionalFormatting>
  <conditionalFormatting sqref="C158">
    <cfRule type="duplicateValues" dxfId="15" priority="3"/>
  </conditionalFormatting>
  <conditionalFormatting sqref="C160:C161">
    <cfRule type="duplicateValues" dxfId="14" priority="2"/>
  </conditionalFormatting>
  <conditionalFormatting sqref="C284">
    <cfRule type="duplicateValues" dxfId="13" priority="20"/>
  </conditionalFormatting>
  <conditionalFormatting sqref="C285">
    <cfRule type="duplicateValues" dxfId="12" priority="19"/>
  </conditionalFormatting>
  <conditionalFormatting sqref="C286">
    <cfRule type="duplicateValues" dxfId="11" priority="18"/>
  </conditionalFormatting>
  <conditionalFormatting sqref="C294">
    <cfRule type="duplicateValues" dxfId="10" priority="17"/>
  </conditionalFormatting>
  <conditionalFormatting sqref="C295">
    <cfRule type="duplicateValues" dxfId="9" priority="16"/>
  </conditionalFormatting>
  <conditionalFormatting sqref="C300">
    <cfRule type="duplicateValues" dxfId="8" priority="15"/>
  </conditionalFormatting>
  <conditionalFormatting sqref="C301">
    <cfRule type="duplicateValues" dxfId="7" priority="13"/>
  </conditionalFormatting>
  <conditionalFormatting sqref="C303">
    <cfRule type="duplicateValues" dxfId="6" priority="14"/>
  </conditionalFormatting>
  <conditionalFormatting sqref="C304:C305">
    <cfRule type="duplicateValues" dxfId="5" priority="10"/>
  </conditionalFormatting>
  <conditionalFormatting sqref="C306">
    <cfRule type="duplicateValues" dxfId="4" priority="9"/>
  </conditionalFormatting>
  <conditionalFormatting sqref="C307">
    <cfRule type="duplicateValues" dxfId="3" priority="8"/>
  </conditionalFormatting>
  <conditionalFormatting sqref="C308">
    <cfRule type="duplicateValues" dxfId="2" priority="7"/>
  </conditionalFormatting>
  <conditionalFormatting sqref="C333 C336">
    <cfRule type="duplicateValues" dxfId="1" priority="6"/>
  </conditionalFormatting>
  <conditionalFormatting sqref="C337">
    <cfRule type="duplicateValues" dxfId="0" priority="5"/>
  </conditionalFormatting>
  <hyperlinks>
    <hyperlink ref="B130" r:id="rId1" tooltip="http://tycx.xjsw.tax.cn/javascript:opendrillurl(&quot;/sword?tid=cx302drillquery&amp;sqlxh=10010002&amp;tj=nsrsbh:9165312877897544X3&amp;nsrsbh=9165312877897544X3&amp;ztj=[{name:ZGSWJ_DM,type:string,tjzmerge:undefined,value:'16531280000'},{name:SLRQQ,type:date,tjzmerge:undefi" xr:uid="{00000000-0004-0000-0000-000000000000}"/>
  </hyperlinks>
  <pageMargins left="0.75" right="0.75" top="1" bottom="1" header="0.5" footer="0.5"/>
  <ignoredErrors>
    <ignoredError sqref="B281:B344 B264 B235:B243 B227 B213 B205:B209 B169:B173 B155:B162 B137:B148 B126:B127 B118:B121 B101 B84:B86 B83 B40 B36:B37 B31 B26 B20 B116 B10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工作表</vt:lpstr>
      </vt:variant>
      <vt:variant>
        <vt:i4>1</vt:i4>
      </vt:variant>
    </vt:vector>
  </HeadingPairs>
  <TitlesOfParts>
    <vt:vector size="1" baseType="lpstr">
      <vt:lpstr>资源综合利用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jiaob</dc:creator>
  <cp:lastModifiedBy>472941267@qq.com</cp:lastModifiedBy>
  <dcterms:created xsi:type="dcterms:W3CDTF">2024-03-20T19:29:11Z</dcterms:created>
  <dcterms:modified xsi:type="dcterms:W3CDTF">2024-03-21T08:35:27Z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