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635" windowHeight="7695" activeTab="0"/>
  </bookViews>
  <sheets>
    <sheet name="欠税公告" sheetId="5" r:id="rId1"/>
    <sheet name="单位企业" sheetId="6" r:id="rId2"/>
  </sheets>
  <definedNames>
    <definedName name="_xlnm.Print_Titles" localSheetId="1">'单位企业'!$1:$1</definedName>
  </definedNames>
  <calcPr calcId="191029"/>
  <extLst/>
</workbook>
</file>

<file path=xl/sharedStrings.xml><?xml version="1.0" encoding="utf-8"?>
<sst xmlns="http://schemas.openxmlformats.org/spreadsheetml/2006/main" count="1722" uniqueCount="824">
  <si>
    <t>欠  税  公  告
2024年第2号</t>
  </si>
  <si>
    <t xml:space="preserve">    根据《中华人民共和国税收征收管理法》（中华人民共和国主席令第49号）《中华人民共和国税收征收管理法实施细则》（国务院令第362号）和《欠税公告办法（试行）》（国家税务总局令第9号）的规定，现将五家渠税务局确认的161户纳税人欠税情况予以公告。
</t>
  </si>
  <si>
    <t>附件：五家渠税务局161户纳税人欠税情况清册</t>
  </si>
  <si>
    <t xml:space="preserve">                               国家税务总局五家渠税务局
                                     2024年4月12日</t>
  </si>
  <si>
    <t>序号</t>
  </si>
  <si>
    <t>公告时间</t>
  </si>
  <si>
    <t>欠税人类型
00:单位企业;
01个体工商户;
02:个人</t>
  </si>
  <si>
    <t>纳税人名称</t>
  </si>
  <si>
    <t>纳税人识别号</t>
  </si>
  <si>
    <t>法定代表人姓名</t>
  </si>
  <si>
    <t>身份证件类型
201:居民身份证</t>
  </si>
  <si>
    <t>身份证件号码</t>
  </si>
  <si>
    <t>经营地点</t>
  </si>
  <si>
    <t>欠税
税种</t>
  </si>
  <si>
    <t>欠税</t>
  </si>
  <si>
    <t>其中：当期</t>
  </si>
  <si>
    <t>主管税务
机关</t>
  </si>
  <si>
    <t>单位企业</t>
  </si>
  <si>
    <t>河北润邦房地产开发有限公司五家渠分公司</t>
  </si>
  <si>
    <t>91659004676315803U</t>
  </si>
  <si>
    <t>孙三海</t>
  </si>
  <si>
    <t>居民身份证</t>
  </si>
  <si>
    <t>130106********271X</t>
  </si>
  <si>
    <t>五家渠市9区02小区035号</t>
  </si>
  <si>
    <t>土地增值税</t>
  </si>
  <si>
    <t>国家税务总局五家渠税务局</t>
  </si>
  <si>
    <t>一代天骄建设集团有限公司</t>
  </si>
  <si>
    <t>91650103MA77RHDM2K</t>
  </si>
  <si>
    <t>马燕</t>
  </si>
  <si>
    <t>652327********0024</t>
  </si>
  <si>
    <t>第六师共青团农场</t>
  </si>
  <si>
    <t>城市维护建设税</t>
  </si>
  <si>
    <t>增值税</t>
  </si>
  <si>
    <t>新疆众安鑫消防技术服务有限公司</t>
  </si>
  <si>
    <t>91659004MA78CL3Y70</t>
  </si>
  <si>
    <t>刘增权</t>
  </si>
  <si>
    <t>411627********6119</t>
  </si>
  <si>
    <t>新疆五家渠市恒大路333号13幢269号</t>
  </si>
  <si>
    <t>印花税</t>
  </si>
  <si>
    <t>新疆中雄星宇建筑工程有限公司</t>
  </si>
  <si>
    <t>91650104MA77KJRK2W</t>
  </si>
  <si>
    <t>范雄忠</t>
  </si>
  <si>
    <t>622225********0315</t>
  </si>
  <si>
    <t>新疆维吾尔自治区五家渠市</t>
  </si>
  <si>
    <t>新疆中铁通途物流有限公司</t>
  </si>
  <si>
    <t>91659004MA77Y8DW8U</t>
  </si>
  <si>
    <t>柳权</t>
  </si>
  <si>
    <t>410327********4019</t>
  </si>
  <si>
    <t>新疆五家渠市经济技术开发区北工业园区北二西街165号</t>
  </si>
  <si>
    <t>新疆中泰创安环境科技股份有限公司五家渠分公司</t>
  </si>
  <si>
    <t>91659004MA788PH66A</t>
  </si>
  <si>
    <t>韩巍</t>
  </si>
  <si>
    <t>650103********0673</t>
  </si>
  <si>
    <t>新疆五家渠市人民北路3092号</t>
  </si>
  <si>
    <t>城镇土地使用税</t>
  </si>
  <si>
    <t>新疆中岭建设工程有限公司</t>
  </si>
  <si>
    <t>91652301MA776CEHXP</t>
  </si>
  <si>
    <t>王才华</t>
  </si>
  <si>
    <t>332623********0418</t>
  </si>
  <si>
    <t>五家渠市青湖开发区</t>
  </si>
  <si>
    <t>五家渠青湖生态经济开发区</t>
  </si>
  <si>
    <t>新疆中达远轩建材有限公司</t>
  </si>
  <si>
    <t>91659004580248343F</t>
  </si>
  <si>
    <t>马国福</t>
  </si>
  <si>
    <t>652301********6410</t>
  </si>
  <si>
    <t>五家渠市101团三连12号</t>
  </si>
  <si>
    <t>新疆震企油脂有限公司</t>
  </si>
  <si>
    <t>91659004751683113W</t>
  </si>
  <si>
    <t>陈国刚</t>
  </si>
  <si>
    <t>652301********3713</t>
  </si>
  <si>
    <t>五家渠市103团团部路口左侧</t>
  </si>
  <si>
    <t>房产税</t>
  </si>
  <si>
    <t>新疆浙海联合置业有限公司</t>
  </si>
  <si>
    <t>91659004789878960F</t>
  </si>
  <si>
    <t>杨树辉</t>
  </si>
  <si>
    <t>330501********131X</t>
  </si>
  <si>
    <t>乌鲁木齐市河南东路18号</t>
  </si>
  <si>
    <t>新疆长嵩新材料科技有限公司</t>
  </si>
  <si>
    <t>91659004MA778MQB53</t>
  </si>
  <si>
    <t>陈建华</t>
  </si>
  <si>
    <t>654001********3757</t>
  </si>
  <si>
    <t>新疆五家渠市15区02小区064A（五家渠市工业区五连加气站旁）</t>
  </si>
  <si>
    <t>新疆泽强商贸有限公司</t>
  </si>
  <si>
    <t>91652327328909306G</t>
  </si>
  <si>
    <t>邵泽强</t>
  </si>
  <si>
    <t>652327********4115</t>
  </si>
  <si>
    <t>新疆昌吉州吉木萨尔县红旗农场唐韵名苑东区门面房</t>
  </si>
  <si>
    <t>新疆元吉房地产开发有限公司五家渠分公司</t>
  </si>
  <si>
    <t>916590045959355682</t>
  </si>
  <si>
    <t>汤有根</t>
  </si>
  <si>
    <t>340123********0093</t>
  </si>
  <si>
    <t>五家渠市102团12区八一路1#1-015号</t>
  </si>
  <si>
    <t>新疆宇泰房地产开发有限公司</t>
  </si>
  <si>
    <t>916590040688297559</t>
  </si>
  <si>
    <t>高峰</t>
  </si>
  <si>
    <t>650105********0711</t>
  </si>
  <si>
    <t>五家渠市青湖生态经济开发区南区五家渠街以北、石河子街以南、天津路以东、上海路以西</t>
  </si>
  <si>
    <t>新疆优盛物业服务有限公司</t>
  </si>
  <si>
    <t>91659004MABKYK0K93</t>
  </si>
  <si>
    <t>王勇</t>
  </si>
  <si>
    <t>610112********1533</t>
  </si>
  <si>
    <t>新疆五家渠市城区青经开南区新疆君豪义务中国小商品城商业商务区B3幢2层B3-225号</t>
  </si>
  <si>
    <t>新疆亿成众鑫物流有限公司</t>
  </si>
  <si>
    <t>91659004MA7751663R</t>
  </si>
  <si>
    <t>谢海延</t>
  </si>
  <si>
    <t>652624********0014</t>
  </si>
  <si>
    <t>新疆五家渠市青湖经济开发区南区</t>
  </si>
  <si>
    <t>企业所得税</t>
  </si>
  <si>
    <t>新疆鑫瑞特机械工程有限公司</t>
  </si>
  <si>
    <t>91659004MA776DAP2D</t>
  </si>
  <si>
    <t>郑运锋</t>
  </si>
  <si>
    <t>412721********3074</t>
  </si>
  <si>
    <t>新疆五家渠市北工业区甘莫路以南（新疆广益工程建设有限责任公司）</t>
  </si>
  <si>
    <t>新疆鑫淼源生物质能有限公司</t>
  </si>
  <si>
    <t>91659004MABKXUGJ4F</t>
  </si>
  <si>
    <t>陈玮</t>
  </si>
  <si>
    <t>650106********3015</t>
  </si>
  <si>
    <t>新疆五家渠梧桐102团凯旋汇金港商铺商办3栋3楼</t>
  </si>
  <si>
    <t>新疆鑫杰环保建材有限公司</t>
  </si>
  <si>
    <t>91659004MABKY3X76E</t>
  </si>
  <si>
    <t>孙海彬</t>
  </si>
  <si>
    <t>130423********0012</t>
  </si>
  <si>
    <t>新疆五家渠市城区人民北路3092号234号办公室</t>
  </si>
  <si>
    <t>新疆鑫杰钢结构工程有限公司</t>
  </si>
  <si>
    <t>91659004396579409A</t>
  </si>
  <si>
    <t>王勇明</t>
  </si>
  <si>
    <t>341202********0214</t>
  </si>
  <si>
    <t>新疆五家渠市工业园兵团新型建材工业园区工一路8号</t>
  </si>
  <si>
    <t>新疆歆运木业有限公司</t>
  </si>
  <si>
    <t>91659004MA78PF83XM</t>
  </si>
  <si>
    <t>陈更兴</t>
  </si>
  <si>
    <t>652301********5550</t>
  </si>
  <si>
    <t>新疆五家渠市人民北路3092号开发区综合办公楼171号</t>
  </si>
  <si>
    <t>新疆新之隆商贸有限公司</t>
  </si>
  <si>
    <t>91659004MABL0E7178</t>
  </si>
  <si>
    <t>杨波</t>
  </si>
  <si>
    <t>622826********1559</t>
  </si>
  <si>
    <t>新疆五家渠市城区青湖经济开发区上海路3440号西域国际农产品交易中心1-9-619</t>
  </si>
  <si>
    <t>新疆新光油脂有限公司红旗农场分公司</t>
  </si>
  <si>
    <t>9165232756436693XC</t>
  </si>
  <si>
    <t>邵平</t>
  </si>
  <si>
    <t>652301********6426</t>
  </si>
  <si>
    <t>吉木萨尔县红旗农场场区452号</t>
  </si>
  <si>
    <t>新疆新光油脂有限公司</t>
  </si>
  <si>
    <t>91659004776097946Y</t>
  </si>
  <si>
    <t>汝晓双</t>
  </si>
  <si>
    <t>652324********222X</t>
  </si>
  <si>
    <t>五家渠工业园区东路759号</t>
  </si>
  <si>
    <t>新疆小氛围广告装饰有限公司</t>
  </si>
  <si>
    <t>91659004MA78T6PM0R</t>
  </si>
  <si>
    <t>赵想想</t>
  </si>
  <si>
    <t>411729********365X</t>
  </si>
  <si>
    <t>新疆五家渠市十三区友谊路枣园西街120号</t>
  </si>
  <si>
    <t>新疆祥瑞房地产开发有限公司</t>
  </si>
  <si>
    <t>91659004560527695Q</t>
  </si>
  <si>
    <t>任宏</t>
  </si>
  <si>
    <t>650102********0069</t>
  </si>
  <si>
    <t>新疆五家渠市102团晋援街720号晋泽苑西区28号楼5号</t>
  </si>
  <si>
    <t>新疆夏禹房地产开发有限公司</t>
  </si>
  <si>
    <t>91659004660619909H</t>
  </si>
  <si>
    <t>智东洋</t>
  </si>
  <si>
    <t>412825********821X</t>
  </si>
  <si>
    <t>新疆五家渠市迎宾大道988号尚湖·骏城128号楼</t>
  </si>
  <si>
    <t>个人所得税</t>
  </si>
  <si>
    <t>新疆熙硕商贸有限公司</t>
  </si>
  <si>
    <t>91659004MABKYG7D5J</t>
  </si>
  <si>
    <t>侯鹏</t>
  </si>
  <si>
    <t>620523********3492</t>
  </si>
  <si>
    <t>新疆五家渠市城区青经开南区北京路4167号金科廊桥水乡幸福里F01幢2层1006-1号</t>
  </si>
  <si>
    <t>新疆熙硕建设工程有限公司</t>
  </si>
  <si>
    <t>91659004MABL042N8C</t>
  </si>
  <si>
    <t>牛许兵</t>
  </si>
  <si>
    <t>620523********319X</t>
  </si>
  <si>
    <t>新疆西域缘脱水蔬菜有限责任公司</t>
  </si>
  <si>
    <t>91659004595900306Y</t>
  </si>
  <si>
    <t>徐廷友</t>
  </si>
  <si>
    <t>412829********243X</t>
  </si>
  <si>
    <t>五家渠市工业园区101团新四连</t>
  </si>
  <si>
    <t>新疆西域伟恒商贸有限公司</t>
  </si>
  <si>
    <t>91659004MA77YQYK24</t>
  </si>
  <si>
    <t>罗延庆</t>
  </si>
  <si>
    <t>410926********4030</t>
  </si>
  <si>
    <t>五家渠青经开南区和顺南二街609号新疆总部基地第6幢7层701号房</t>
  </si>
  <si>
    <t>新疆西科新型材料有限责任公司</t>
  </si>
  <si>
    <t>9165900405319462XR</t>
  </si>
  <si>
    <t>张丹阳</t>
  </si>
  <si>
    <t>410181********7536</t>
  </si>
  <si>
    <t>五家渠市工业园区东工业园</t>
  </si>
  <si>
    <t>新疆西部蓝天建筑节能科技有限公司</t>
  </si>
  <si>
    <t>91659004599160317M</t>
  </si>
  <si>
    <t>杨伊萌</t>
  </si>
  <si>
    <t>659001********5465</t>
  </si>
  <si>
    <t>新疆五家渠五家渠北工业园区北二东街1399号</t>
  </si>
  <si>
    <t>新疆五家渠现代石油化工有限公司</t>
  </si>
  <si>
    <t>916590040655089807</t>
  </si>
  <si>
    <t>裴志疆</t>
  </si>
  <si>
    <t>650204********1213</t>
  </si>
  <si>
    <t>新疆五家渠市梧桐镇经二路10666号</t>
  </si>
  <si>
    <t>新疆五家渠双渠蔬菜果品有限公司</t>
  </si>
  <si>
    <t>916590046895789281</t>
  </si>
  <si>
    <t>郭红兵</t>
  </si>
  <si>
    <t>659004********0810</t>
  </si>
  <si>
    <t>农六师一O一团一连三片区</t>
  </si>
  <si>
    <t>新疆五家渠宏寓房地产开发有限责任公司新湖分公司</t>
  </si>
  <si>
    <t>916523245524346165</t>
  </si>
  <si>
    <t>王江玲</t>
  </si>
  <si>
    <t>652301********6028</t>
  </si>
  <si>
    <t>新疆昌吉州玛纳斯县新湖总场东-3区迎宾路</t>
  </si>
  <si>
    <t>营业税</t>
  </si>
  <si>
    <t>新疆五家渠宏寓房地产开发有限责任公司</t>
  </si>
  <si>
    <t>91659004722336681H</t>
  </si>
  <si>
    <t>张国庆</t>
  </si>
  <si>
    <t>652301********6031</t>
  </si>
  <si>
    <t>新疆五家渠15区天山南路378号宏寓美食城59室</t>
  </si>
  <si>
    <t>新疆梧桐金凤凰房地产开发有限责任公司</t>
  </si>
  <si>
    <t>91659004560525892C</t>
  </si>
  <si>
    <t>刘锦升</t>
  </si>
  <si>
    <t>650108********0013</t>
  </si>
  <si>
    <t>五家渠一0二团八一路</t>
  </si>
  <si>
    <t>新疆乌昌房地产开发有限公司梧桐分公司</t>
  </si>
  <si>
    <t>91659004697843605N</t>
  </si>
  <si>
    <t>何清源</t>
  </si>
  <si>
    <t>652324********3813</t>
  </si>
  <si>
    <t>102团12区1#楼1-007号</t>
  </si>
  <si>
    <t>新疆文创科技集团有限公司</t>
  </si>
  <si>
    <t>91659004MA7779RR1C</t>
  </si>
  <si>
    <t>李红毅</t>
  </si>
  <si>
    <t>652301********5578</t>
  </si>
  <si>
    <t>新疆五家渠十六区青湖南路1025号新华苑小区综合楼B段-11</t>
  </si>
  <si>
    <t>新疆拓高汽车服务有限公司</t>
  </si>
  <si>
    <t>91659004MABWG4215X</t>
  </si>
  <si>
    <t>解红雷</t>
  </si>
  <si>
    <t>370923********2214</t>
  </si>
  <si>
    <t>新疆五家渠市五家渠梧桐新疆世纪宏华物流园沿街商铺01号楼04、05号门面房</t>
  </si>
  <si>
    <t>新疆拓必利铝业有限公司</t>
  </si>
  <si>
    <t>916590046934231876</t>
  </si>
  <si>
    <t>冯怀真</t>
  </si>
  <si>
    <t>612724********0013</t>
  </si>
  <si>
    <t>新疆五家渠市102团纬六西街255号</t>
  </si>
  <si>
    <t>新疆隋缘建材有限公司</t>
  </si>
  <si>
    <t>91659004MA78NCP8XJ</t>
  </si>
  <si>
    <t>张芝连</t>
  </si>
  <si>
    <t>372922********6211</t>
  </si>
  <si>
    <t>新疆五家渠102团世纪春天小区C1号楼1层7室</t>
  </si>
  <si>
    <t>新疆胜利建筑安装工程有限公司五家渠分公司</t>
  </si>
  <si>
    <t>916590045564809350</t>
  </si>
  <si>
    <t>李治兵</t>
  </si>
  <si>
    <t>510922********1096</t>
  </si>
  <si>
    <t>五家渠九区友谊路步行街D段商铺三层285-2号</t>
  </si>
  <si>
    <t>新疆生产建设兵团第六师军户农场</t>
  </si>
  <si>
    <t>91652301010630241J</t>
  </si>
  <si>
    <t>李军建</t>
  </si>
  <si>
    <t>650103********3259</t>
  </si>
  <si>
    <t>昌吉市军户农场健康西街66号</t>
  </si>
  <si>
    <t>新疆润泰青湖房地产开发有限公司</t>
  </si>
  <si>
    <t>91659004MA77BK2C1K</t>
  </si>
  <si>
    <t>曹鹏程</t>
  </si>
  <si>
    <t>511028********0032</t>
  </si>
  <si>
    <t>新疆五家渠青湖经济开发区南区亚欧国际汽车城1#商业楼</t>
  </si>
  <si>
    <t>新疆润邦房地产开发有限公司</t>
  </si>
  <si>
    <t>916590045605289977</t>
  </si>
  <si>
    <t>甄会国</t>
  </si>
  <si>
    <t>132324********0014</t>
  </si>
  <si>
    <t>五家渠市人民南路781号恒翔大厦</t>
  </si>
  <si>
    <t>新疆瑞源新材料科技有限公司</t>
  </si>
  <si>
    <t>91659004MABKYQ5J9J</t>
  </si>
  <si>
    <t>郝为为</t>
  </si>
  <si>
    <t>610124********3350</t>
  </si>
  <si>
    <t>新疆五家渠市城区工业园兵团新型建材工业园区工一路3号附9号</t>
  </si>
  <si>
    <t>新疆全力天下线缆有限公司</t>
  </si>
  <si>
    <t>91659004MA77LY45XK</t>
  </si>
  <si>
    <t>胡全立</t>
  </si>
  <si>
    <t>130528********7212</t>
  </si>
  <si>
    <t>新疆五家渠市102团工业园区纬六西街928号三号车间</t>
  </si>
  <si>
    <t>新疆青湖商贸有限公司</t>
  </si>
  <si>
    <t>91659004328845787Y</t>
  </si>
  <si>
    <t>陈明</t>
  </si>
  <si>
    <t>654001********4114</t>
  </si>
  <si>
    <t>新疆五家渠市四区西林路５００号１栋１单元５０２室</t>
  </si>
  <si>
    <t>新疆青湖房地产开发有限公司五家渠分公司</t>
  </si>
  <si>
    <t>91659004689599227W</t>
  </si>
  <si>
    <t>吉鹏</t>
  </si>
  <si>
    <t>622301********6355</t>
  </si>
  <si>
    <t>五家渠七区（机械厂小区）</t>
  </si>
  <si>
    <t>新疆秦园钢结构有限责任公司</t>
  </si>
  <si>
    <t>91659004556469891M</t>
  </si>
  <si>
    <t>邓选奎</t>
  </si>
  <si>
    <t>652301********6018</t>
  </si>
  <si>
    <t>新疆五家渠市北工业园区甘漠东路1989号</t>
  </si>
  <si>
    <t>新疆鹏瑞源线缆制造有限公司</t>
  </si>
  <si>
    <t>91659004568864960R</t>
  </si>
  <si>
    <t>孙搏</t>
  </si>
  <si>
    <t>654201********081X</t>
  </si>
  <si>
    <t>新疆五家渠市纬七街东一巷409号</t>
  </si>
  <si>
    <t>新疆朋飞建设工程有限公司</t>
  </si>
  <si>
    <t>91659004MABKXX9Q5F</t>
  </si>
  <si>
    <t>徐朋飞</t>
  </si>
  <si>
    <t>320382********8814</t>
  </si>
  <si>
    <t>新疆五家渠梧桐镇102团甘莫路南4751号龙凤庄苑小区14号商业楼1层6号</t>
  </si>
  <si>
    <t>新疆牧云卿广告传媒有限公司</t>
  </si>
  <si>
    <t>91659004MACCAQ9292</t>
  </si>
  <si>
    <t>康铭轩</t>
  </si>
  <si>
    <t>652301********5552</t>
  </si>
  <si>
    <t>新疆五家渠市城区幸福街126号凯旋国际小区商业1层1603号</t>
  </si>
  <si>
    <t>新疆牡丹特色小镇文化旅游开发有限公司</t>
  </si>
  <si>
    <t>91659004MA78KE8R6Y</t>
  </si>
  <si>
    <t>左选峰</t>
  </si>
  <si>
    <t>310224********4415</t>
  </si>
  <si>
    <t>新疆五家渠市人民北路3092号162号</t>
  </si>
  <si>
    <t>新疆利洋农业科技有限公司</t>
  </si>
  <si>
    <t>91659004MABKXL9Q25</t>
  </si>
  <si>
    <t>周红运</t>
  </si>
  <si>
    <t>652324********5014</t>
  </si>
  <si>
    <t>新疆五家渠新湖总场田园商住小区3号楼1层01号</t>
  </si>
  <si>
    <t>新疆昆仑天和科技有限公司</t>
  </si>
  <si>
    <t>91659004MABKXTJX52</t>
  </si>
  <si>
    <t>杨焱棋</t>
  </si>
  <si>
    <t>650103********1325</t>
  </si>
  <si>
    <t>新疆五家渠工业园兵团新型建材工业园区建四路1号附60号</t>
  </si>
  <si>
    <t>新疆坤泰房地产开发有限公司</t>
  </si>
  <si>
    <t>91659004072207588R</t>
  </si>
  <si>
    <t>徐莉</t>
  </si>
  <si>
    <t>650121********0422</t>
  </si>
  <si>
    <t>五家渠市青湖生态经济开发区南区石河子街以北、双河街以南天津路以东上海路以西</t>
  </si>
  <si>
    <t>新疆科盛雅商贸有限公司</t>
  </si>
  <si>
    <t>91659004MABKYJCN7W</t>
  </si>
  <si>
    <t>吴义华</t>
  </si>
  <si>
    <t>622323********0819</t>
  </si>
  <si>
    <t>新疆五家渠市城区二十三区猛进南路616号青湖·铭城商业综合楼二层160号</t>
  </si>
  <si>
    <t>新疆开源翔锦房地产开发有限公司</t>
  </si>
  <si>
    <t>91659004333051164T</t>
  </si>
  <si>
    <t>胡祖国</t>
  </si>
  <si>
    <t>510228********0615</t>
  </si>
  <si>
    <t>新疆五家渠青湖经济开发区南区乌鲁木齐街以北、克拉玛依街以南、上海路</t>
  </si>
  <si>
    <t>新疆开源恒基房地产开发有限公司</t>
  </si>
  <si>
    <t>91659004065509107E</t>
  </si>
  <si>
    <t>张志刚</t>
  </si>
  <si>
    <t>120101********205X</t>
  </si>
  <si>
    <t>新疆五家渠青经开南区北京路185号亚欧国际汽车城开利星空</t>
  </si>
  <si>
    <t>新疆君和精工纸业有限公司</t>
  </si>
  <si>
    <t>91659004MA7753060W</t>
  </si>
  <si>
    <t>张育玮</t>
  </si>
  <si>
    <t>652301********6814</t>
  </si>
  <si>
    <t>新疆君豪置业房地产有限公司</t>
  </si>
  <si>
    <t>9165900456887638XR</t>
  </si>
  <si>
    <t>盛利</t>
  </si>
  <si>
    <t>210422********0819</t>
  </si>
  <si>
    <t>新疆五家渠市青经开南区上海路1659号君豪御园006室</t>
  </si>
  <si>
    <t>新疆聚运建筑工程有限公司</t>
  </si>
  <si>
    <t>91659004MABL0B5M8Y</t>
  </si>
  <si>
    <t>曹炜</t>
  </si>
  <si>
    <t>652322********4019</t>
  </si>
  <si>
    <t>新疆五家渠市城区105团枣园路东侧枣园香一期21号楼10号门面房</t>
  </si>
  <si>
    <t>新疆聚铭房地产开发有限公司</t>
  </si>
  <si>
    <t>91659004072248371X</t>
  </si>
  <si>
    <t>吕月鹏</t>
  </si>
  <si>
    <t>412824********3117</t>
  </si>
  <si>
    <t>新疆五家渠市青湖经济开发区南区（北屯街以北、铁门关街以南、上海路以</t>
  </si>
  <si>
    <t>新疆聚力商品混凝土有限公司</t>
  </si>
  <si>
    <t>91659004MABKXHR54W</t>
  </si>
  <si>
    <t>乐晨星</t>
  </si>
  <si>
    <t>330902********8510</t>
  </si>
  <si>
    <t>新疆五家渠市102团中心综合农贸市场4＃号商铺楼二层08号房（D2-08＃）</t>
  </si>
  <si>
    <t>新疆巨驰建筑装饰工程有限公司</t>
  </si>
  <si>
    <t>91659004MABKYL307H</t>
  </si>
  <si>
    <t>李乔欣</t>
  </si>
  <si>
    <t>130184********1025</t>
  </si>
  <si>
    <t>新疆五家渠工业园兵团新型建材工业园区工一路2号附9号</t>
  </si>
  <si>
    <t>新疆晋东联合商品混凝土有限公司</t>
  </si>
  <si>
    <t>91659004MA78HTMB9T</t>
  </si>
  <si>
    <t>房晶</t>
  </si>
  <si>
    <t>372325********5625</t>
  </si>
  <si>
    <t>新疆五家渠市102团梧桐镇甘莫路88号</t>
  </si>
  <si>
    <t>新疆金泰众辉道路养护有限公司</t>
  </si>
  <si>
    <t>91652302MA77NJMX31</t>
  </si>
  <si>
    <t>刘东亮</t>
  </si>
  <si>
    <t>130622********5815</t>
  </si>
  <si>
    <t>新疆五家渠市青经开南区北京路1309号新疆总部基地31栋1单元601室</t>
  </si>
  <si>
    <t>新疆疆宁交联线缆制造有限公司</t>
  </si>
  <si>
    <t>91659004MA784LCX2L</t>
  </si>
  <si>
    <t>靳超朋</t>
  </si>
  <si>
    <t>130528********2433</t>
  </si>
  <si>
    <t>新疆五家渠北工业园区北二西街165号1楼103号</t>
  </si>
  <si>
    <t>新疆江河恒信新材料科技有限公司</t>
  </si>
  <si>
    <t>91659004MA77X9M51B</t>
  </si>
  <si>
    <t>马令</t>
  </si>
  <si>
    <t>654125********0716</t>
  </si>
  <si>
    <t>新疆五家渠市工业园兵团新型建材工业园区建五路6号</t>
  </si>
  <si>
    <t>新疆佳多农业科技有限责任公司</t>
  </si>
  <si>
    <t>91659004795787379H</t>
  </si>
  <si>
    <t>王新爱</t>
  </si>
  <si>
    <t>410603********3026</t>
  </si>
  <si>
    <t>新疆五家渠市工业园区人民北路2800号</t>
  </si>
  <si>
    <t>新疆汇兴工贸集团汇兴建筑安装工程有限公司五家渠分公司</t>
  </si>
  <si>
    <t>91659004552421372Q</t>
  </si>
  <si>
    <t>陈为民</t>
  </si>
  <si>
    <t>652301********5512</t>
  </si>
  <si>
    <t>五家渠长征西路警民巷18号</t>
  </si>
  <si>
    <t>新疆汇金聚兴石油有限公司</t>
  </si>
  <si>
    <t>91659004MA78CE4L83</t>
  </si>
  <si>
    <t>卢富猛</t>
  </si>
  <si>
    <t>133026********3015</t>
  </si>
  <si>
    <t>新疆五家渠市102团凯旋汇金港商铺商办3-3-2</t>
  </si>
  <si>
    <t>新疆华域绿洲房地产开发有限公司</t>
  </si>
  <si>
    <t>91659004068831038N</t>
  </si>
  <si>
    <t>崔海</t>
  </si>
  <si>
    <t>622301********6635</t>
  </si>
  <si>
    <t>新疆五家渠市青湖生态经济开发区南区石河子街以北、双河街以南、上海路以东、重庆路以西</t>
  </si>
  <si>
    <t>新疆华鑫商业运营管理有限公司</t>
  </si>
  <si>
    <t>91659004MA775KLYXL</t>
  </si>
  <si>
    <t>韩永其</t>
  </si>
  <si>
    <t>622301********4434</t>
  </si>
  <si>
    <t>新疆五家渠市青湖生态经济开发区南区西域大厦综合馆6-614</t>
  </si>
  <si>
    <t>新疆华强家私有限责任公司</t>
  </si>
  <si>
    <t>91659004715531489G</t>
  </si>
  <si>
    <t>杨素玉</t>
  </si>
  <si>
    <t>652301********6026</t>
  </si>
  <si>
    <t>新疆五家渠农六师一O一团二连</t>
  </si>
  <si>
    <t>新疆华丽包装有限公司</t>
  </si>
  <si>
    <t>91659004693405405P</t>
  </si>
  <si>
    <t>英得正</t>
  </si>
  <si>
    <t>411123********5514</t>
  </si>
  <si>
    <t>五家渠市一〇一团猛进南路2-1号</t>
  </si>
  <si>
    <t>新疆华春毛纺有限公司</t>
  </si>
  <si>
    <t>91659004697818637W</t>
  </si>
  <si>
    <t>邓洁文</t>
  </si>
  <si>
    <t>650103********2326</t>
  </si>
  <si>
    <t>五家渠北工业园区甘漠中道4826号011栋</t>
  </si>
  <si>
    <t>新疆花果山农业科技有限公司</t>
  </si>
  <si>
    <t>91650100358095622P</t>
  </si>
  <si>
    <t>马丽</t>
  </si>
  <si>
    <t>652828********1123</t>
  </si>
  <si>
    <t>新疆五家渠一区军垦北路1168号2#</t>
  </si>
  <si>
    <t>新疆厚朴建筑节能科技有限公司</t>
  </si>
  <si>
    <t>91659004MABKX9587X</t>
  </si>
  <si>
    <t>新疆五家渠市城区人民北路3092号开发区综合办公室206号</t>
  </si>
  <si>
    <t>新疆宏源祥商贸有限公司</t>
  </si>
  <si>
    <t>91659004693414184C</t>
  </si>
  <si>
    <t>柳卫国</t>
  </si>
  <si>
    <t>652322********4037</t>
  </si>
  <si>
    <t>五家渠市长征西街760号</t>
  </si>
  <si>
    <t>新疆红中物流有限公司</t>
  </si>
  <si>
    <t>916523243288274825</t>
  </si>
  <si>
    <t>邱勇</t>
  </si>
  <si>
    <t>342201********643X</t>
  </si>
  <si>
    <t>新疆五家渠青经开南区上海路338号恒基·新天地星SOHO6号楼18层6-1812号</t>
  </si>
  <si>
    <t>新疆恒宇新型建材有限公司</t>
  </si>
  <si>
    <t>916590040981746068</t>
  </si>
  <si>
    <t>姜海军</t>
  </si>
  <si>
    <t>320925********0634</t>
  </si>
  <si>
    <t>新疆五家渠市工业园区兵团新型建材工业园区建二路２号</t>
  </si>
  <si>
    <t>新疆浩泰博达建筑工程有限公司</t>
  </si>
  <si>
    <t>91652300MA78CLG36R</t>
  </si>
  <si>
    <t>马小燕</t>
  </si>
  <si>
    <t>652322********1046</t>
  </si>
  <si>
    <t>五家渠市</t>
  </si>
  <si>
    <t>新疆海智丰环保科技有限公司</t>
  </si>
  <si>
    <t>91659004MA776AQA3W</t>
  </si>
  <si>
    <t>牛海峰</t>
  </si>
  <si>
    <t>411022********7214</t>
  </si>
  <si>
    <t>新疆五家渠人民路东城社区贝鸟逸轩二期55号楼3单元601号</t>
  </si>
  <si>
    <t>新疆格瑞商贸有限责任公司</t>
  </si>
  <si>
    <t>91659004MABKYT9M7L</t>
  </si>
  <si>
    <t>许少文</t>
  </si>
  <si>
    <t>230182********0892</t>
  </si>
  <si>
    <t>新疆五家渠市城区十一区天山南路671-1</t>
  </si>
  <si>
    <t>新疆格瑞金属制品有限公司</t>
  </si>
  <si>
    <t>91659004MA78R8L424</t>
  </si>
  <si>
    <t>关志锋</t>
  </si>
  <si>
    <t>650104********5316</t>
  </si>
  <si>
    <t>新疆五家渠市北二东街1399号（北工业区101团6连，北园西路以北，青湖路以东，康地种业项目以西地块）（新疆西部蓝天建筑科技有限公司厂内）。</t>
  </si>
  <si>
    <t>新疆高科农业发展有限公司</t>
  </si>
  <si>
    <t>91659004MABKX4G59B</t>
  </si>
  <si>
    <t>刘杰</t>
  </si>
  <si>
    <t>512927********407X</t>
  </si>
  <si>
    <t>新疆昌吉回族自治州呼图壁县芳草湖农场东工业园区长平路2030号办公楼101室</t>
  </si>
  <si>
    <t>车船税</t>
  </si>
  <si>
    <t>新疆富铭建筑劳务有限公司</t>
  </si>
  <si>
    <t>91652300MACND1KL2H</t>
  </si>
  <si>
    <t>王爱雅</t>
  </si>
  <si>
    <t>331081********9041</t>
  </si>
  <si>
    <t>五家渠青湖生态经济开发区南区（青湖商务区）</t>
  </si>
  <si>
    <t>新疆动力源生物科技有限公司</t>
  </si>
  <si>
    <t>916590046978026519</t>
  </si>
  <si>
    <t>曾伟</t>
  </si>
  <si>
    <t>650102********4515</t>
  </si>
  <si>
    <t>五家渠农房公司九区（74号）</t>
  </si>
  <si>
    <t>新疆东旭馨钥制造有限公司</t>
  </si>
  <si>
    <t>91659004MA77MF4N0N</t>
  </si>
  <si>
    <t>郑丽娟</t>
  </si>
  <si>
    <t>652701********2923</t>
  </si>
  <si>
    <t>新疆五家渠市工业园兵团新型建材工业园建四路五号</t>
  </si>
  <si>
    <t>新疆东盛塑胶管道有限责任公司</t>
  </si>
  <si>
    <t>91659004738393744C</t>
  </si>
  <si>
    <t>梁向东</t>
  </si>
  <si>
    <t>142723********0018</t>
  </si>
  <si>
    <t>五家渠友谊路13区</t>
  </si>
  <si>
    <t>新疆东方大地房地产开发有限公司五家渠分公司</t>
  </si>
  <si>
    <t>916590045991980403</t>
  </si>
  <si>
    <t>陈宜彬</t>
  </si>
  <si>
    <t>320325********0715</t>
  </si>
  <si>
    <t>新疆五家渠市军垦路</t>
  </si>
  <si>
    <t>新疆迪沃智能技术有限公司</t>
  </si>
  <si>
    <t>91659004MA785HNR8X</t>
  </si>
  <si>
    <t>侯敏</t>
  </si>
  <si>
    <t>430321********8579</t>
  </si>
  <si>
    <t>新疆五家渠北工业园区五蔡路2499号2区（十 号厂房）</t>
  </si>
  <si>
    <t>新疆地王房地产开发有限公司</t>
  </si>
  <si>
    <t>91659004072217006N</t>
  </si>
  <si>
    <t>张勇</t>
  </si>
  <si>
    <t>650103********1822</t>
  </si>
  <si>
    <t>新疆五家渠市青湖生态经济开发区南区（阿拉尔街以北、图木舒克街以南、</t>
  </si>
  <si>
    <t>新疆德新电子商务有限公司</t>
  </si>
  <si>
    <t>91659004MA775A713B</t>
  </si>
  <si>
    <t>柴阳明</t>
  </si>
  <si>
    <t>330122********2939</t>
  </si>
  <si>
    <t>新疆五家渠青湖经济开发区南区（石河子街以南、伊宁街以北、上海路以东、北京路以西）</t>
  </si>
  <si>
    <t>新疆德顺祥电气材料有限公司</t>
  </si>
  <si>
    <t>91659004068801322W</t>
  </si>
  <si>
    <t>曹恩发</t>
  </si>
  <si>
    <t>321124********3236</t>
  </si>
  <si>
    <t>五家渠工业园兵团新型建材工业园区建四路2号</t>
  </si>
  <si>
    <t>新疆德坤元绿色建筑科技有限公司</t>
  </si>
  <si>
    <t>916590043973450810</t>
  </si>
  <si>
    <t>陈刚</t>
  </si>
  <si>
    <t>230881********2019</t>
  </si>
  <si>
    <t>新疆五家渠市工业园兵团新型建材工业园区工一路3号</t>
  </si>
  <si>
    <t>新疆得其通供应链管理有限公司</t>
  </si>
  <si>
    <t>91659004MA77TGAP6A</t>
  </si>
  <si>
    <t>刁宇华</t>
  </si>
  <si>
    <t>120222********2446</t>
  </si>
  <si>
    <t>新疆五家渠市102团凯旋汇金港商铺C-1座3号</t>
  </si>
  <si>
    <t>新疆大雄建筑工程服务有限公司</t>
  </si>
  <si>
    <t>91659002MA78GBPJ9C</t>
  </si>
  <si>
    <t>熊江超</t>
  </si>
  <si>
    <t>411723********8513</t>
  </si>
  <si>
    <t>新疆五家渠梧桐工业园兵团新型建材工业园区建四路1号附75号</t>
  </si>
  <si>
    <t>新疆大罗素农业科技开发有限公司</t>
  </si>
  <si>
    <t>91659004673408828B</t>
  </si>
  <si>
    <t>魏健</t>
  </si>
  <si>
    <t>342622********8531</t>
  </si>
  <si>
    <t>五家渠工业园区甘莫公路以北国家储备粮库东侧地段（甘莫东路555号）</t>
  </si>
  <si>
    <t>新疆大今中信息技术工程科技有限公司</t>
  </si>
  <si>
    <t>91659004MA78N0NU4C</t>
  </si>
  <si>
    <t>谷创伟</t>
  </si>
  <si>
    <t>341221********2617</t>
  </si>
  <si>
    <t>新疆五家渠市青经开南区上海路君豪义务小商品城A1-345</t>
  </si>
  <si>
    <t>新疆大汇义线材有限公司</t>
  </si>
  <si>
    <t>91659004MA7761AA7Q</t>
  </si>
  <si>
    <t>王毫迎</t>
  </si>
  <si>
    <t>410124********7510</t>
  </si>
  <si>
    <t>新疆五家渠九区天山北路220-5号12区</t>
  </si>
  <si>
    <t>新疆大草原乳业有限公司</t>
  </si>
  <si>
    <t>91659004742214964D</t>
  </si>
  <si>
    <t>黄忠爱</t>
  </si>
  <si>
    <t>330323********123X</t>
  </si>
  <si>
    <t>五家渠南屯路水厂旁</t>
  </si>
  <si>
    <t>新疆诚久加工有限公司</t>
  </si>
  <si>
    <t>91659004MABL03QR0C</t>
  </si>
  <si>
    <t>范振振</t>
  </si>
  <si>
    <t>371523********6928</t>
  </si>
  <si>
    <t>新疆五家渠市天山南路765号丽润商业广场4楼16号</t>
  </si>
  <si>
    <t>新疆诚和成建材有限公司</t>
  </si>
  <si>
    <t>91659004MACMDWDD66</t>
  </si>
  <si>
    <t>林冠军</t>
  </si>
  <si>
    <t>370827********2318</t>
  </si>
  <si>
    <t>新疆五家渠市城区十六区青湖南路1025号新华苑小区综合楼B段-12</t>
  </si>
  <si>
    <t>新疆昌兴汇建设工程有限公司</t>
  </si>
  <si>
    <t>91650103MA77UF0J64</t>
  </si>
  <si>
    <t>李建江</t>
  </si>
  <si>
    <t>650103********3236</t>
  </si>
  <si>
    <t>新疆博升新型建材制品有限公司</t>
  </si>
  <si>
    <t>91659004599164713W</t>
  </si>
  <si>
    <t>丁文胜</t>
  </si>
  <si>
    <t>372926********8130</t>
  </si>
  <si>
    <t>新疆五家渠市东工业区经一路以西、纬三路以北</t>
  </si>
  <si>
    <t>新疆博海商贸有限公司</t>
  </si>
  <si>
    <t>91659004MABKYDKF66</t>
  </si>
  <si>
    <t>帕尔哈提</t>
  </si>
  <si>
    <t>652301********031X</t>
  </si>
  <si>
    <t>新疆五家渠市城区人民北路952号华源.贝鸟语城第83幢1056-2-1-02室-016号</t>
  </si>
  <si>
    <t>新疆北新新型建材有限公司</t>
  </si>
  <si>
    <t>916590040620713491</t>
  </si>
  <si>
    <t>杨晓强</t>
  </si>
  <si>
    <t>650106********1353</t>
  </si>
  <si>
    <t>五家渠工业园建工师建材园区一排一巷3号</t>
  </si>
  <si>
    <t>新疆宝达来建筑劳务有限公司</t>
  </si>
  <si>
    <t>91652327MA77X1L45A</t>
  </si>
  <si>
    <t>秦丽</t>
  </si>
  <si>
    <t>340404********0826</t>
  </si>
  <si>
    <t>新疆昌吉吉木萨尔县红旗农场农三连（原红旗农场6连133号）</t>
  </si>
  <si>
    <t>新疆奥依特能源科技有限公司</t>
  </si>
  <si>
    <t>91659004MA78D27246</t>
  </si>
  <si>
    <t>温海明</t>
  </si>
  <si>
    <t>211223********2019</t>
  </si>
  <si>
    <t>新疆五家渠市青湖经济开发南区北京路1309号68栋2单元101号</t>
  </si>
  <si>
    <t>五家渠卓越房地产开发有限公司</t>
  </si>
  <si>
    <t>91659004572510700R</t>
  </si>
  <si>
    <t>胡前新</t>
  </si>
  <si>
    <t>210204********5774</t>
  </si>
  <si>
    <t>新疆五家渠市22区（街道东城社区）人民南路781号</t>
  </si>
  <si>
    <t>五家渠振业物流运输有限公司</t>
  </si>
  <si>
    <t>91659004MA783JFQ3D</t>
  </si>
  <si>
    <t>吕浩杰</t>
  </si>
  <si>
    <t>652301********151X</t>
  </si>
  <si>
    <t>新疆五家渠市七区军垦南路973号</t>
  </si>
  <si>
    <t>五家渠旭日建材有限责任公司</t>
  </si>
  <si>
    <t>91659004715531454X</t>
  </si>
  <si>
    <t>张建辉</t>
  </si>
  <si>
    <t>652322********0036</t>
  </si>
  <si>
    <t>新疆五家渠市北工业园区1栋1街区5002号</t>
  </si>
  <si>
    <t>五家渠鑫荣工贸有限公司</t>
  </si>
  <si>
    <t>91659004MA78W6A600</t>
  </si>
  <si>
    <t>汤闽华</t>
  </si>
  <si>
    <t>330324********2816</t>
  </si>
  <si>
    <t>新疆五家渠六运湖农场三连楼楼北村Y094乡道旁</t>
  </si>
  <si>
    <t>五家渠鑫鼎汽车维修有限公司</t>
  </si>
  <si>
    <t>91659004MABKXXH89Q</t>
  </si>
  <si>
    <t>张建亭</t>
  </si>
  <si>
    <t>372925********531X</t>
  </si>
  <si>
    <t>新疆五家渠市梧桐镇梧桐通连公路880号</t>
  </si>
  <si>
    <t>五家渠新鑫房地产开发有限公司</t>
  </si>
  <si>
    <t>916590047734698631</t>
  </si>
  <si>
    <t>索建江</t>
  </si>
  <si>
    <t>五家渠前进路</t>
  </si>
  <si>
    <t>五家渠新龙水利设备有限公司</t>
  </si>
  <si>
    <t>91659004MA7767HA8Y</t>
  </si>
  <si>
    <t>赵忠孝</t>
  </si>
  <si>
    <t>652301********5537</t>
  </si>
  <si>
    <t>新疆五家渠军垦南路十二区冷库院内</t>
  </si>
  <si>
    <t>五家渠天鹏防腐安装有限公司</t>
  </si>
  <si>
    <t>91659004MA784Y239Y</t>
  </si>
  <si>
    <t>王永兵</t>
  </si>
  <si>
    <t>410728********5596</t>
  </si>
  <si>
    <t>新疆五家渠二十三区猛进南路616号青湖·铭城商业综合楼二层85号</t>
  </si>
  <si>
    <t>五家渠市雍立房地产开发有限公司</t>
  </si>
  <si>
    <t>9165900432878980XR</t>
  </si>
  <si>
    <t>梁玉刚</t>
  </si>
  <si>
    <t>650102********6515</t>
  </si>
  <si>
    <t>新疆五家渠市人民南路851号兴成庄园49栋</t>
  </si>
  <si>
    <t>五家渠市鑫宝房地产开发有限公司</t>
  </si>
  <si>
    <t>91659004679275640R</t>
  </si>
  <si>
    <t>邵明泉</t>
  </si>
  <si>
    <t>652301********5517</t>
  </si>
  <si>
    <t>农六师102团农十四连</t>
  </si>
  <si>
    <t>五家渠市卫康纸业有限公司</t>
  </si>
  <si>
    <t>9165900467341278X9</t>
  </si>
  <si>
    <t>王合欣</t>
  </si>
  <si>
    <t>411023********4019</t>
  </si>
  <si>
    <t>五家渠市一〇一团四连（原一〇一团造纸厂院内）</t>
  </si>
  <si>
    <t>五家渠市三江新能源科技有限公司</t>
  </si>
  <si>
    <t>91659004584750912Y</t>
  </si>
  <si>
    <t>种毅</t>
  </si>
  <si>
    <t>370481********6411</t>
  </si>
  <si>
    <t>新疆五家渠市东工业园区北一西街1899号</t>
  </si>
  <si>
    <t>消费税</t>
  </si>
  <si>
    <t>五家渠市龙博宏泰建筑工程有限公司</t>
  </si>
  <si>
    <t>91659004MA7884YC61</t>
  </si>
  <si>
    <t>郭涛</t>
  </si>
  <si>
    <t>652322********051X</t>
  </si>
  <si>
    <t>新疆五家渠二十四区人民北路298号东苑明珠小区24栋 第三层3-04</t>
  </si>
  <si>
    <t>五家渠市巨王伟业科技开发有限责任公司</t>
  </si>
  <si>
    <t>91659004560510404N</t>
  </si>
  <si>
    <t>鞠浩霞</t>
  </si>
  <si>
    <t>652324********3826</t>
  </si>
  <si>
    <t>新疆五家渠北工业园（信意木铎、建辉无纺布项目以北，青湖路以东，北园</t>
  </si>
  <si>
    <t>五家渠市宏皓食材配送有限公司</t>
  </si>
  <si>
    <t>91659004MABKXX7D6U</t>
  </si>
  <si>
    <t>于宏斌</t>
  </si>
  <si>
    <t>410223********103X</t>
  </si>
  <si>
    <t>新疆五家渠市城区青经开南区上海路403号</t>
  </si>
  <si>
    <t>五家渠市哈立薪峰塑胶再生制品有限公司</t>
  </si>
  <si>
    <t>916590043134682377</t>
  </si>
  <si>
    <t>李卫新</t>
  </si>
  <si>
    <t>650121********081X</t>
  </si>
  <si>
    <t>新疆五家渠市102团东工业园区凤凰路10099号</t>
  </si>
  <si>
    <t>五家渠市方正商品混凝土有限公司</t>
  </si>
  <si>
    <t>916590040655243075</t>
  </si>
  <si>
    <t>曹家俭</t>
  </si>
  <si>
    <t>341126********5917</t>
  </si>
  <si>
    <t>五家渠市102团甘漠大道6公里处</t>
  </si>
  <si>
    <t>五家渠市大地房地产开发有限公司</t>
  </si>
  <si>
    <t>91659004660623166D</t>
  </si>
  <si>
    <t>李卫东</t>
  </si>
  <si>
    <t>652301********0311</t>
  </si>
  <si>
    <t>五家渠9区03小区030号</t>
  </si>
  <si>
    <t>五家渠市博格达饮品有限责任公司</t>
  </si>
  <si>
    <t>91659004313476042N</t>
  </si>
  <si>
    <t>郑凯</t>
  </si>
  <si>
    <t>652301********5515</t>
  </si>
  <si>
    <t>新疆五家渠市友谊路步行街339-2</t>
  </si>
  <si>
    <t>五家渠拾光印象文化传媒有限责任公司</t>
  </si>
  <si>
    <t>91659004MA777FFE50</t>
  </si>
  <si>
    <t>刘浦豪</t>
  </si>
  <si>
    <t>652301********5590</t>
  </si>
  <si>
    <t>新疆五家渠市青湖南路1025号新华苑商服中心B座11层F</t>
  </si>
  <si>
    <t>五家渠申通物流有限公司</t>
  </si>
  <si>
    <t>916590040655157938</t>
  </si>
  <si>
    <t>岳欣</t>
  </si>
  <si>
    <t>652301********6417</t>
  </si>
  <si>
    <t>新疆五家渠幸福西街368号B1栋1-33号、1-34号、1-11西侧60㎡号</t>
  </si>
  <si>
    <t>五家渠瑞特工程机械有限公司</t>
  </si>
  <si>
    <t>91659004MA7764N065</t>
  </si>
  <si>
    <t>杨阳</t>
  </si>
  <si>
    <t>652301********5534</t>
  </si>
  <si>
    <t>新疆五家渠市北工业园区（新疆广益工程建设有限责任公司内）</t>
  </si>
  <si>
    <t>五家渠秦园建材有限责任公司</t>
  </si>
  <si>
    <t>91659004556493760M</t>
  </si>
  <si>
    <t>五家渠15区02小区064A号</t>
  </si>
  <si>
    <t>五家渠鹏达建设有限公司</t>
  </si>
  <si>
    <t>91659004576214052B</t>
  </si>
  <si>
    <t>李弈娇</t>
  </si>
  <si>
    <t>130926********0843</t>
  </si>
  <si>
    <t>五家渠市人民北路３０９２号</t>
  </si>
  <si>
    <t>五家渠美疆环保材料有限公司</t>
  </si>
  <si>
    <t>91659004MA777QFC9B</t>
  </si>
  <si>
    <t>康海娣</t>
  </si>
  <si>
    <t>131082********0327</t>
  </si>
  <si>
    <t>新疆五家渠市北工业园区东一北路788号</t>
  </si>
  <si>
    <t>五家渠廊桥房地产开发有限公司</t>
  </si>
  <si>
    <t>91659004072207609A</t>
  </si>
  <si>
    <t>石勇</t>
  </si>
  <si>
    <t>652322********4017</t>
  </si>
  <si>
    <t>五家渠市青湖生态经济开发区南区乌鲁木齐街以北、克拉玛依街以南天津路以东上海路以西</t>
  </si>
  <si>
    <t>五家渠军垦租赁有限公司</t>
  </si>
  <si>
    <t>91659004MA78W1K36E</t>
  </si>
  <si>
    <t>谢晓军</t>
  </si>
  <si>
    <t>652323********3216</t>
  </si>
  <si>
    <t>新疆五家渠芳草湖农场芳新路一中底商住宅4栋1-6号商铺</t>
  </si>
  <si>
    <t>五家渠锦圣棉机有限公司</t>
  </si>
  <si>
    <t>91659004MA78D5FB7U</t>
  </si>
  <si>
    <t>何玉涛</t>
  </si>
  <si>
    <t>652323********2614</t>
  </si>
  <si>
    <t>新疆五家渠市芳草湖总场天星北路汇福二期小区6-4-101</t>
  </si>
  <si>
    <t>五家渠金地房地产开发有限公司呼图壁县芳草湖分公司</t>
  </si>
  <si>
    <t>9165232357620572XC</t>
  </si>
  <si>
    <t>李福州</t>
  </si>
  <si>
    <t>412321********7853</t>
  </si>
  <si>
    <t>新疆昌吉回族自治州呼图壁县芳草湖天星东路（十一大区二小区6-1号）</t>
  </si>
  <si>
    <t>五家渠华师艺美广大教育培训中心有限公司</t>
  </si>
  <si>
    <t>91659004MABKX98W24</t>
  </si>
  <si>
    <t>张步晓</t>
  </si>
  <si>
    <t>371324********9818</t>
  </si>
  <si>
    <t>新疆五家渠市城区青湖经济技术开发区上海路1309号新疆总部基地65号楼一单元一层101室</t>
  </si>
  <si>
    <t>五家渠宏运达物流有限公司</t>
  </si>
  <si>
    <t>91659004328798570N</t>
  </si>
  <si>
    <t>李艳红</t>
  </si>
  <si>
    <t>320322********6244</t>
  </si>
  <si>
    <t>新疆五家渠市23区人民北路138号东苑明珠园小区1栋1单元603室</t>
  </si>
  <si>
    <t>五家渠晨驰棉花加工有限公司</t>
  </si>
  <si>
    <t>91659401MACYGMU324</t>
  </si>
  <si>
    <t>郑威龙</t>
  </si>
  <si>
    <t>330324********5999</t>
  </si>
  <si>
    <t>新疆五家渠市城区新华西街新华西街352-2号</t>
  </si>
  <si>
    <t>五家渠佰益物业有限责任公司</t>
  </si>
  <si>
    <t>91659004MABMEAQKXH</t>
  </si>
  <si>
    <t>巫文根</t>
  </si>
  <si>
    <t>650300********5913</t>
  </si>
  <si>
    <t>新疆五家渠市城区军户团结小区第31栋1-06号</t>
  </si>
  <si>
    <t>五家渠八方顺达物流有限公司</t>
  </si>
  <si>
    <t>91659004MA77671A6X</t>
  </si>
  <si>
    <t>新疆五家渠102团甘莫路4199号鑫盛苑小区3号商业楼1层06号</t>
  </si>
  <si>
    <t>四川莆成金科建设工程有限公司五家渠分公司</t>
  </si>
  <si>
    <t>91659004MACU81184C</t>
  </si>
  <si>
    <t>张继勇</t>
  </si>
  <si>
    <t>652301********5518</t>
  </si>
  <si>
    <t>新疆五家渠市城区丽润商业广场天山南路765号4楼其中一间</t>
  </si>
  <si>
    <t>石河子开发区宏昊房地产开发有限公司五家渠分公司</t>
  </si>
  <si>
    <t>91659004552447302C</t>
  </si>
  <si>
    <t>罗俊超</t>
  </si>
  <si>
    <t>659001********1217</t>
  </si>
  <si>
    <t>五家渠市梧桐镇102团第14区八一路128号</t>
  </si>
  <si>
    <t>山东永创机电设备安装有限公司</t>
  </si>
  <si>
    <t>913715003103594495</t>
  </si>
  <si>
    <t>张保永</t>
  </si>
  <si>
    <t>372502********1175</t>
  </si>
  <si>
    <t>奇台县瑞隆混凝土制造有限公司</t>
  </si>
  <si>
    <t>91652325MA7752YF88</t>
  </si>
  <si>
    <t>赵亮</t>
  </si>
  <si>
    <t>652325********321X</t>
  </si>
  <si>
    <t>新疆昌吉州奇台县城团结南路1区4丘347幢16号.</t>
  </si>
  <si>
    <t>奇台县奇台农场祥裕汽贸物流有限公司</t>
  </si>
  <si>
    <t>9165232506205045X5</t>
  </si>
  <si>
    <t>朱俊生</t>
  </si>
  <si>
    <t>652325********0016</t>
  </si>
  <si>
    <t>新疆昌吉州奇台县奇台农场一0八社区一连（交警队南200米）</t>
  </si>
  <si>
    <t>奇台县奇台农场华联商务宾馆</t>
  </si>
  <si>
    <t>9165232558021379XN</t>
  </si>
  <si>
    <t>吕武杰</t>
  </si>
  <si>
    <t>321088********1837</t>
  </si>
  <si>
    <t>新疆昌吉州奇台县奇台农场108社区1连43号</t>
  </si>
  <si>
    <t>奇台县恒兴物流有限公司</t>
  </si>
  <si>
    <t>91652325MA775QAU3J</t>
  </si>
  <si>
    <t>庞西安</t>
  </si>
  <si>
    <t>652325********1017</t>
  </si>
  <si>
    <t>新疆奇台县奇台农场综合园区迎宾大道556号1号商铺201号</t>
  </si>
  <si>
    <t>奇台县东兴伟业商贸有限公司</t>
  </si>
  <si>
    <t>91652325313469950Q</t>
  </si>
  <si>
    <t>宋洁</t>
  </si>
  <si>
    <t>652325********362X</t>
  </si>
  <si>
    <t>新疆昌吉州奇台县奇台农场108社区一连华联汽修厂1幢1号</t>
  </si>
  <si>
    <t>农六师奇台农场兴隆炒货厂</t>
  </si>
  <si>
    <t>91652325556462067B</t>
  </si>
  <si>
    <t>新疆昌吉州奇台县奇台农场108社区1连5号</t>
  </si>
  <si>
    <t>农二师天力纸业有限责任公司二分厂</t>
  </si>
  <si>
    <t>659004784664031</t>
  </si>
  <si>
    <t>杨志敏</t>
  </si>
  <si>
    <t>511022********6094</t>
  </si>
  <si>
    <t>五家渠一零一团原造纸厂</t>
  </si>
  <si>
    <t>江苏高腾建设工程有限公司新疆分公司</t>
  </si>
  <si>
    <t>91659004552440389P</t>
  </si>
  <si>
    <t>胡国荣</t>
  </si>
  <si>
    <t>320623********6456</t>
  </si>
  <si>
    <t>五家渠幸福路口自建楼四楼</t>
  </si>
  <si>
    <t>湖南宗辉建设有限公司五家渠分公司</t>
  </si>
  <si>
    <t>91659004552428515R</t>
  </si>
  <si>
    <t>邹炳胜</t>
  </si>
  <si>
    <t>432423********5054</t>
  </si>
  <si>
    <t>五家渠十六区前进路</t>
  </si>
  <si>
    <t>湖南秦园置业有限公司五家渠分公司</t>
  </si>
  <si>
    <t>91659004773480720C</t>
  </si>
  <si>
    <t>邓文娟</t>
  </si>
  <si>
    <t>652301********6088</t>
  </si>
  <si>
    <t>五家渠市前进路南新港城小区</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</si>
</sst>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d&quot;日&quot;;@"/>
  </numFmts>
  <fonts count="25">
    <font>
      <sz val="10"/>
      <name val="Arial"/>
      <family val="2"/>
    </font>
    <font>
      <sz val="9"/>
      <name val="Calibri"/>
      <family val="2"/>
      <scheme val="minor"/>
    </font>
    <font>
      <sz val="9"/>
      <name val="Arial"/>
      <family val="2"/>
    </font>
    <font>
      <sz val="9"/>
      <color theme="1"/>
      <name val="Calibri"/>
      <family val="2"/>
      <scheme val="minor"/>
    </font>
    <font>
      <b/>
      <sz val="9"/>
      <name val="Calibri"/>
      <family val="2"/>
      <scheme val="minor"/>
    </font>
    <font>
      <sz val="24"/>
      <name val="宋体"/>
      <family val="2"/>
    </font>
    <font>
      <sz val="11"/>
      <color theme="1"/>
      <name val="Calibri"/>
      <family val="2"/>
      <scheme val="minor"/>
    </font>
    <font>
      <u val="single"/>
      <sz val="11"/>
      <color rgb="FF0000FF"/>
      <name val="Calibri"/>
      <family val="2"/>
      <scheme val="minor"/>
    </font>
    <font>
      <u val="single"/>
      <sz val="11"/>
      <color rgb="FF800080"/>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Protection="0">
      <alignment/>
    </xf>
    <xf numFmtId="44" fontId="6" fillId="0" borderId="0" applyFont="0" applyFill="0" applyBorder="0" applyProtection="0">
      <alignment/>
    </xf>
    <xf numFmtId="9" fontId="6" fillId="0" borderId="0" applyFont="0" applyFill="0" applyBorder="0" applyProtection="0">
      <alignment/>
    </xf>
    <xf numFmtId="41" fontId="6" fillId="0" borderId="0" applyFont="0" applyFill="0" applyBorder="0" applyProtection="0">
      <alignment/>
    </xf>
    <xf numFmtId="42" fontId="6" fillId="0" borderId="0" applyFont="0" applyFill="0" applyBorder="0" applyProtection="0">
      <alignment/>
    </xf>
    <xf numFmtId="0" fontId="7" fillId="0" borderId="0" applyNumberFormat="0" applyFill="0" applyBorder="0" applyProtection="0">
      <alignment/>
    </xf>
    <xf numFmtId="0" fontId="8" fillId="0" borderId="0" applyNumberFormat="0" applyFill="0" applyBorder="0" applyProtection="0">
      <alignment/>
    </xf>
    <xf numFmtId="0" fontId="6" fillId="2" borderId="1" applyNumberFormat="0" applyFont="0" applyProtection="0">
      <alignment/>
    </xf>
    <xf numFmtId="0" fontId="9"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2" fillId="0" borderId="2" applyNumberFormat="0" applyFill="0" applyProtection="0">
      <alignment/>
    </xf>
    <xf numFmtId="0" fontId="13" fillId="0" borderId="2" applyNumberFormat="0" applyFill="0" applyProtection="0">
      <alignment/>
    </xf>
    <xf numFmtId="0" fontId="14" fillId="0" borderId="3" applyNumberFormat="0" applyFill="0" applyProtection="0">
      <alignment/>
    </xf>
    <xf numFmtId="0" fontId="14" fillId="0" borderId="0" applyNumberFormat="0" applyFill="0" applyBorder="0" applyProtection="0">
      <alignment/>
    </xf>
    <xf numFmtId="0" fontId="15" fillId="3" borderId="4" applyNumberFormat="0" applyProtection="0">
      <alignment/>
    </xf>
    <xf numFmtId="0" fontId="16" fillId="4" borderId="5" applyNumberFormat="0" applyProtection="0">
      <alignment/>
    </xf>
    <xf numFmtId="0" fontId="17" fillId="4" borderId="4" applyNumberFormat="0" applyProtection="0">
      <alignment/>
    </xf>
    <xf numFmtId="0" fontId="18" fillId="5" borderId="6" applyNumberFormat="0" applyProtection="0">
      <alignment/>
    </xf>
    <xf numFmtId="0" fontId="19" fillId="0" borderId="7" applyNumberFormat="0" applyFill="0" applyProtection="0">
      <alignment/>
    </xf>
    <xf numFmtId="0" fontId="20" fillId="0" borderId="8" applyNumberFormat="0" applyFill="0" applyProtection="0">
      <alignment/>
    </xf>
    <xf numFmtId="0" fontId="21" fillId="6" borderId="0" applyNumberFormat="0" applyBorder="0" applyProtection="0">
      <alignment/>
    </xf>
    <xf numFmtId="0" fontId="22" fillId="7" borderId="0" applyNumberFormat="0" applyBorder="0" applyProtection="0">
      <alignment/>
    </xf>
    <xf numFmtId="0" fontId="23" fillId="8" borderId="0" applyNumberFormat="0" applyBorder="0" applyProtection="0">
      <alignment/>
    </xf>
    <xf numFmtId="0" fontId="24" fillId="9" borderId="0" applyNumberFormat="0" applyBorder="0" applyProtection="0">
      <alignment/>
    </xf>
    <xf numFmtId="0" fontId="6" fillId="10" borderId="0" applyNumberFormat="0" applyBorder="0" applyProtection="0">
      <alignment/>
    </xf>
    <xf numFmtId="0" fontId="6" fillId="11" borderId="0" applyNumberFormat="0" applyBorder="0" applyProtection="0">
      <alignment/>
    </xf>
    <xf numFmtId="0" fontId="24" fillId="12" borderId="0" applyNumberFormat="0" applyBorder="0" applyProtection="0">
      <alignment/>
    </xf>
    <xf numFmtId="0" fontId="24" fillId="13" borderId="0" applyNumberFormat="0" applyBorder="0" applyProtection="0">
      <alignment/>
    </xf>
    <xf numFmtId="0" fontId="6" fillId="14" borderId="0" applyNumberFormat="0" applyBorder="0" applyProtection="0">
      <alignment/>
    </xf>
    <xf numFmtId="0" fontId="6" fillId="15" borderId="0" applyNumberFormat="0" applyBorder="0" applyProtection="0">
      <alignment/>
    </xf>
    <xf numFmtId="0" fontId="24" fillId="16" borderId="0" applyNumberFormat="0" applyBorder="0" applyProtection="0">
      <alignment/>
    </xf>
    <xf numFmtId="0" fontId="24" fillId="17" borderId="0" applyNumberFormat="0" applyBorder="0" applyProtection="0">
      <alignment/>
    </xf>
    <xf numFmtId="0" fontId="6" fillId="18" borderId="0" applyNumberFormat="0" applyBorder="0" applyProtection="0">
      <alignment/>
    </xf>
    <xf numFmtId="0" fontId="6" fillId="19" borderId="0" applyNumberFormat="0" applyBorder="0" applyProtection="0">
      <alignment/>
    </xf>
    <xf numFmtId="0" fontId="24" fillId="20" borderId="0" applyNumberFormat="0" applyBorder="0" applyProtection="0">
      <alignment/>
    </xf>
    <xf numFmtId="0" fontId="24" fillId="21" borderId="0" applyNumberFormat="0" applyBorder="0" applyProtection="0">
      <alignment/>
    </xf>
    <xf numFmtId="0" fontId="6" fillId="22" borderId="0" applyNumberFormat="0" applyBorder="0" applyProtection="0">
      <alignment/>
    </xf>
    <xf numFmtId="0" fontId="6" fillId="23" borderId="0" applyNumberFormat="0" applyBorder="0" applyProtection="0">
      <alignment/>
    </xf>
    <xf numFmtId="0" fontId="24" fillId="24" borderId="0" applyNumberFormat="0" applyBorder="0" applyProtection="0">
      <alignment/>
    </xf>
    <xf numFmtId="0" fontId="24" fillId="25" borderId="0" applyNumberFormat="0" applyBorder="0" applyProtection="0">
      <alignment/>
    </xf>
    <xf numFmtId="0" fontId="6" fillId="26" borderId="0" applyNumberFormat="0" applyBorder="0" applyProtection="0">
      <alignment/>
    </xf>
    <xf numFmtId="0" fontId="6" fillId="27" borderId="0" applyNumberFormat="0" applyBorder="0" applyProtection="0">
      <alignment/>
    </xf>
    <xf numFmtId="0" fontId="24" fillId="28" borderId="0" applyNumberFormat="0" applyBorder="0" applyProtection="0">
      <alignment/>
    </xf>
    <xf numFmtId="0" fontId="24" fillId="29" borderId="0" applyNumberFormat="0" applyBorder="0" applyProtection="0">
      <alignment/>
    </xf>
    <xf numFmtId="0" fontId="6" fillId="30" borderId="0" applyNumberFormat="0" applyBorder="0" applyProtection="0">
      <alignment/>
    </xf>
    <xf numFmtId="0" fontId="6" fillId="31" borderId="0" applyNumberFormat="0" applyBorder="0" applyProtection="0">
      <alignment/>
    </xf>
    <xf numFmtId="0" fontId="24" fillId="32" borderId="0" applyNumberFormat="0" applyBorder="0" applyProtection="0">
      <alignment/>
    </xf>
  </cellStyleXfs>
  <cellXfs count="20">
    <xf numFmtId="0" fontId="0" fillId="0" borderId="0" xfId="0"/>
    <xf numFmtId="0" fontId="1" fillId="0" borderId="0" xfId="0" applyFont="1" applyFill="1" applyAlignment="1">
      <alignment horizontal="center" wrapText="1"/>
    </xf>
    <xf numFmtId="0" fontId="2" fillId="0" borderId="0" xfId="0" applyFont="1" applyFill="1" applyAlignment="1">
      <alignment horizontal="center"/>
    </xf>
    <xf numFmtId="176" fontId="3" fillId="0" borderId="0" xfId="0" applyNumberFormat="1" applyFont="1" applyFill="1" applyAlignment="1">
      <alignment horizontal="center" vertical="center" wrapText="1"/>
    </xf>
    <xf numFmtId="0" fontId="3" fillId="0" borderId="0" xfId="0" applyFont="1" applyFill="1" applyAlignment="1">
      <alignment vertical="center" wrapText="1"/>
    </xf>
    <xf numFmtId="0" fontId="2" fillId="0" borderId="0" xfId="0" applyFont="1" applyFill="1" applyAlignment="1">
      <alignment horizontal="left" wrapText="1"/>
    </xf>
    <xf numFmtId="0" fontId="2" fillId="0" borderId="0" xfId="0" applyNumberFormat="1" applyFont="1" applyFill="1" applyAlignment="1">
      <alignment horizontal="center"/>
    </xf>
    <xf numFmtId="0" fontId="2" fillId="0" borderId="0" xfId="0" applyFont="1" applyFill="1" applyAlignment="1">
      <alignment/>
    </xf>
    <xf numFmtId="176" fontId="4"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3" fillId="0" borderId="9" xfId="0" applyFont="1" applyFill="1" applyBorder="1" applyAlignment="1">
      <alignment horizontal="left" vertical="center" wrapText="1"/>
    </xf>
    <xf numFmtId="31" fontId="3" fillId="0" borderId="9" xfId="0" applyNumberFormat="1" applyFont="1" applyFill="1" applyBorder="1" applyAlignment="1">
      <alignment horizontal="left" vertical="center" wrapText="1"/>
    </xf>
    <xf numFmtId="31" fontId="3" fillId="0" borderId="10" xfId="0" applyNumberFormat="1" applyFont="1" applyFill="1" applyBorder="1" applyAlignment="1">
      <alignment horizontal="left" vertical="center" wrapText="1"/>
    </xf>
    <xf numFmtId="31" fontId="3" fillId="0" borderId="11" xfId="0" applyNumberFormat="1" applyFont="1" applyFill="1" applyBorder="1" applyAlignment="1">
      <alignment horizontal="left" vertical="center" wrapText="1"/>
    </xf>
    <xf numFmtId="31" fontId="3" fillId="0" borderId="12" xfId="0" applyNumberFormat="1" applyFont="1" applyFill="1" applyBorder="1" applyAlignment="1">
      <alignment horizontal="left" vertical="center" wrapText="1"/>
    </xf>
    <xf numFmtId="2" fontId="3" fillId="0" borderId="9" xfId="0" applyNumberFormat="1" applyFont="1" applyFill="1" applyBorder="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left" vertical="center" wrapText="1"/>
    </xf>
    <xf numFmtId="0" fontId="0" fillId="0" borderId="0" xfId="0" applyAlignment="1">
      <alignment horizontal="right"/>
    </xf>
  </cellXfs>
  <cellStyles count="54">
    <cellStyle name="Normal" xfId="0"/>
    <cellStyle name="Percent" xfId="15"/>
    <cellStyle name="Currency" xfId="16"/>
    <cellStyle name="Currency [0]" xfId="17"/>
    <cellStyle name="Comma" xfId="18"/>
    <cellStyle name="Comma [0]" xfId="19"/>
    <cellStyle name="千位分隔" xfId="20"/>
    <cellStyle name="货币" xfId="21"/>
    <cellStyle name="百分比" xfId="22"/>
    <cellStyle name="千位分隔[0]" xfId="23"/>
    <cellStyle name="货币[0]" xfId="24"/>
    <cellStyle name="超链接" xfId="25"/>
    <cellStyle name="已访问的超链接" xfId="26"/>
    <cellStyle name="注释" xfId="27"/>
    <cellStyle name="警告文本" xfId="28"/>
    <cellStyle name="标题" xfId="29"/>
    <cellStyle name="解释性文本" xfId="30"/>
    <cellStyle name="标题 1" xfId="31"/>
    <cellStyle name="标题 2" xfId="32"/>
    <cellStyle name="标题 3" xfId="33"/>
    <cellStyle name="标题 4" xfId="34"/>
    <cellStyle name="输入" xfId="35"/>
    <cellStyle name="输出" xfId="36"/>
    <cellStyle name="计算" xfId="37"/>
    <cellStyle name="检查单元格" xfId="38"/>
    <cellStyle name="链接单元格" xfId="39"/>
    <cellStyle name="汇总" xfId="40"/>
    <cellStyle name="好" xfId="41"/>
    <cellStyle name="差" xfId="42"/>
    <cellStyle name="适中" xfId="43"/>
    <cellStyle name="强调文字颜色 1" xfId="44"/>
    <cellStyle name="20% - 强调文字颜色 1" xfId="45"/>
    <cellStyle name="40% - 强调文字颜色 1" xfId="46"/>
    <cellStyle name="60% - 强调文字颜色 1" xfId="47"/>
    <cellStyle name="强调文字颜色 2" xfId="48"/>
    <cellStyle name="20% - 强调文字颜色 2" xfId="49"/>
    <cellStyle name="40% - 强调文字颜色 2" xfId="50"/>
    <cellStyle name="60% - 强调文字颜色 2" xfId="51"/>
    <cellStyle name="强调文字颜色 3" xfId="52"/>
    <cellStyle name="20% - 强调文字颜色 3" xfId="53"/>
    <cellStyle name="40% - 强调文字颜色 3" xfId="54"/>
    <cellStyle name="60% - 强调文字颜色 3" xfId="55"/>
    <cellStyle name="强调文字颜色 4" xfId="56"/>
    <cellStyle name="20% - 强调文字颜色 4" xfId="57"/>
    <cellStyle name="40% - 强调文字颜色 4" xfId="58"/>
    <cellStyle name="60% - 强调文字颜色 4" xfId="59"/>
    <cellStyle name="强调文字颜色 5" xfId="60"/>
    <cellStyle name="20% - 强调文字颜色 5" xfId="61"/>
    <cellStyle name="40% - 强调文字颜色 5" xfId="62"/>
    <cellStyle name="60% - 强调文字颜色 5" xfId="63"/>
    <cellStyle name="强调文字颜色 6" xfId="64"/>
    <cellStyle name="20% - 强调文字颜色 6" xfId="65"/>
    <cellStyle name="40% - 强调文字颜色 6" xfId="66"/>
    <cellStyle name="60% - 强调文字颜色 6"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U16"/>
  <sheetViews>
    <sheetView tabSelected="1" workbookViewId="0" topLeftCell="A4">
      <selection activeCell="A7" sqref="A7:S7"/>
    </sheetView>
  </sheetViews>
  <sheetFormatPr defaultColWidth="9.00390625" defaultRowHeight="12.75"/>
  <cols>
    <col min="1" max="19" width="6.7109375" style="0" customWidth="1"/>
  </cols>
  <sheetData>
    <row r="1" spans="1:19" ht="60" customHeight="1">
      <c r="A1" s="16" t="s">
        <v>0</v>
      </c>
      <c r="B1" s="17"/>
      <c r="C1" s="17"/>
      <c r="D1" s="17"/>
      <c r="E1" s="17"/>
      <c r="F1" s="17"/>
      <c r="G1" s="17"/>
      <c r="H1" s="17"/>
      <c r="I1" s="17"/>
      <c r="J1" s="17"/>
      <c r="K1" s="17"/>
      <c r="L1" s="17"/>
      <c r="M1" s="17"/>
      <c r="N1" s="17"/>
      <c r="O1" s="17"/>
      <c r="P1" s="17"/>
      <c r="Q1" s="17"/>
      <c r="R1" s="17"/>
      <c r="S1" s="17"/>
    </row>
    <row r="2" spans="1:19" ht="60" customHeight="1">
      <c r="A2" s="18" t="s">
        <v>1</v>
      </c>
      <c r="B2" s="18"/>
      <c r="C2" s="18"/>
      <c r="D2" s="18"/>
      <c r="E2" s="18"/>
      <c r="F2" s="18"/>
      <c r="G2" s="18"/>
      <c r="H2" s="18"/>
      <c r="I2" s="18"/>
      <c r="J2" s="18"/>
      <c r="K2" s="18"/>
      <c r="L2" s="18"/>
      <c r="M2" s="18"/>
      <c r="N2" s="18"/>
      <c r="O2" s="18"/>
      <c r="P2" s="18"/>
      <c r="Q2" s="18"/>
      <c r="R2" s="18"/>
      <c r="S2" s="18"/>
    </row>
    <row r="3" spans="1:19" ht="60" customHeight="1">
      <c r="A3" s="18"/>
      <c r="B3" s="18"/>
      <c r="C3" s="18"/>
      <c r="D3" s="18"/>
      <c r="E3" s="18"/>
      <c r="F3" s="18"/>
      <c r="G3" s="18"/>
      <c r="H3" s="18"/>
      <c r="I3" s="18"/>
      <c r="J3" s="18"/>
      <c r="K3" s="18"/>
      <c r="L3" s="18"/>
      <c r="M3" s="18"/>
      <c r="N3" s="18"/>
      <c r="O3" s="18"/>
      <c r="P3" s="18"/>
      <c r="Q3" s="18"/>
      <c r="R3" s="18"/>
      <c r="S3" s="18"/>
    </row>
    <row r="4" spans="1:19" ht="60" customHeight="1">
      <c r="A4" s="18"/>
      <c r="B4" s="18"/>
      <c r="C4" s="18"/>
      <c r="D4" s="18"/>
      <c r="E4" s="18"/>
      <c r="F4" s="18"/>
      <c r="G4" s="18"/>
      <c r="H4" s="18"/>
      <c r="I4" s="18"/>
      <c r="J4" s="18"/>
      <c r="K4" s="18"/>
      <c r="L4" s="18"/>
      <c r="M4" s="18"/>
      <c r="N4" s="18"/>
      <c r="O4" s="18"/>
      <c r="P4" s="18"/>
      <c r="Q4" s="18"/>
      <c r="R4" s="18"/>
      <c r="S4" s="18"/>
    </row>
    <row r="5" spans="1:19" ht="60" customHeight="1">
      <c r="A5" s="18"/>
      <c r="B5" s="18"/>
      <c r="C5" s="18"/>
      <c r="D5" s="18"/>
      <c r="E5" s="18"/>
      <c r="F5" s="18"/>
      <c r="G5" s="18"/>
      <c r="H5" s="18"/>
      <c r="I5" s="18"/>
      <c r="J5" s="18"/>
      <c r="K5" s="18"/>
      <c r="L5" s="18"/>
      <c r="M5" s="18"/>
      <c r="N5" s="18"/>
      <c r="O5" s="18"/>
      <c r="P5" s="18"/>
      <c r="Q5" s="18"/>
      <c r="R5" s="18"/>
      <c r="S5" s="18"/>
    </row>
    <row r="6" spans="1:19" ht="30" customHeight="1">
      <c r="A6" s="18"/>
      <c r="B6" s="18"/>
      <c r="C6" s="18"/>
      <c r="D6" s="18"/>
      <c r="E6" s="18"/>
      <c r="F6" s="18"/>
      <c r="G6" s="18"/>
      <c r="H6" s="18"/>
      <c r="I6" s="18"/>
      <c r="J6" s="18"/>
      <c r="K6" s="18"/>
      <c r="L6" s="18"/>
      <c r="M6" s="18"/>
      <c r="N6" s="18"/>
      <c r="O6" s="18"/>
      <c r="P6" s="18"/>
      <c r="Q6" s="18"/>
      <c r="R6" s="18"/>
      <c r="S6" s="18"/>
    </row>
    <row r="7" spans="1:19" ht="60" customHeight="1">
      <c r="A7" s="18" t="s">
        <v>2</v>
      </c>
      <c r="B7" s="18"/>
      <c r="C7" s="18"/>
      <c r="D7" s="18"/>
      <c r="E7" s="18"/>
      <c r="F7" s="18"/>
      <c r="G7" s="18"/>
      <c r="H7" s="18"/>
      <c r="I7" s="18"/>
      <c r="J7" s="18"/>
      <c r="K7" s="18"/>
      <c r="L7" s="18"/>
      <c r="M7" s="18"/>
      <c r="N7" s="18"/>
      <c r="O7" s="18"/>
      <c r="P7" s="18"/>
      <c r="Q7" s="18"/>
      <c r="R7" s="18"/>
      <c r="S7" s="18"/>
    </row>
    <row r="8" spans="1:19" ht="60" customHeight="1">
      <c r="A8" s="18" t="s">
        <v>3</v>
      </c>
      <c r="B8" s="18"/>
      <c r="C8" s="18"/>
      <c r="D8" s="18"/>
      <c r="E8" s="18"/>
      <c r="F8" s="18"/>
      <c r="G8" s="18"/>
      <c r="H8" s="18"/>
      <c r="I8" s="18"/>
      <c r="J8" s="18"/>
      <c r="K8" s="18"/>
      <c r="L8" s="18"/>
      <c r="M8" s="18"/>
      <c r="N8" s="18"/>
      <c r="O8" s="18"/>
      <c r="P8" s="18"/>
      <c r="Q8" s="18"/>
      <c r="R8" s="18"/>
      <c r="S8" s="18"/>
    </row>
    <row r="9" spans="1:19" ht="12.75">
      <c r="A9" s="18"/>
      <c r="B9" s="18"/>
      <c r="C9" s="18"/>
      <c r="D9" s="18"/>
      <c r="E9" s="18"/>
      <c r="F9" s="18"/>
      <c r="G9" s="18"/>
      <c r="H9" s="18"/>
      <c r="I9" s="18"/>
      <c r="J9" s="18"/>
      <c r="K9" s="18"/>
      <c r="L9" s="18"/>
      <c r="M9" s="18"/>
      <c r="N9" s="18"/>
      <c r="O9" s="18"/>
      <c r="P9" s="18"/>
      <c r="Q9" s="18"/>
      <c r="R9" s="18"/>
      <c r="S9" s="18"/>
    </row>
    <row r="10" spans="1:19" ht="12.75">
      <c r="A10" s="18"/>
      <c r="B10" s="18"/>
      <c r="C10" s="18"/>
      <c r="D10" s="18"/>
      <c r="E10" s="18"/>
      <c r="F10" s="18"/>
      <c r="G10" s="18"/>
      <c r="H10" s="18"/>
      <c r="I10" s="18"/>
      <c r="J10" s="18"/>
      <c r="K10" s="18"/>
      <c r="L10" s="18"/>
      <c r="M10" s="18"/>
      <c r="N10" s="18"/>
      <c r="O10" s="18"/>
      <c r="P10" s="18"/>
      <c r="Q10" s="18"/>
      <c r="R10" s="18"/>
      <c r="S10" s="18"/>
    </row>
    <row r="11" spans="1:19" ht="12.75">
      <c r="A11" s="18"/>
      <c r="B11" s="18"/>
      <c r="C11" s="18"/>
      <c r="D11" s="18"/>
      <c r="E11" s="18"/>
      <c r="F11" s="18"/>
      <c r="G11" s="18"/>
      <c r="H11" s="18"/>
      <c r="I11" s="18"/>
      <c r="J11" s="18"/>
      <c r="K11" s="18"/>
      <c r="L11" s="18"/>
      <c r="M11" s="18"/>
      <c r="N11" s="18"/>
      <c r="O11" s="18"/>
      <c r="P11" s="18"/>
      <c r="Q11" s="18"/>
      <c r="R11" s="18"/>
      <c r="S11" s="18"/>
    </row>
    <row r="12" spans="1:19" ht="12.75">
      <c r="A12" s="18"/>
      <c r="B12" s="18"/>
      <c r="C12" s="18"/>
      <c r="D12" s="18"/>
      <c r="E12" s="18"/>
      <c r="F12" s="18"/>
      <c r="G12" s="18"/>
      <c r="H12" s="18"/>
      <c r="I12" s="18"/>
      <c r="J12" s="18"/>
      <c r="K12" s="18"/>
      <c r="L12" s="18"/>
      <c r="M12" s="18"/>
      <c r="N12" s="18"/>
      <c r="O12" s="18"/>
      <c r="P12" s="18"/>
      <c r="Q12" s="18"/>
      <c r="R12" s="18"/>
      <c r="S12" s="18"/>
    </row>
    <row r="16" ht="12.75">
      <c r="U16" s="19"/>
    </row>
  </sheetData>
  <mergeCells count="4">
    <mergeCell ref="A1:S1"/>
    <mergeCell ref="A7:S7"/>
    <mergeCell ref="A2:S6"/>
    <mergeCell ref="A8:S12"/>
  </mergeCells>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419"/>
  <sheetViews>
    <sheetView workbookViewId="0" topLeftCell="A1">
      <selection activeCell="A419" sqref="A419"/>
    </sheetView>
  </sheetViews>
  <sheetFormatPr defaultColWidth="9.140625" defaultRowHeight="12.75"/>
  <cols>
    <col min="1" max="1" width="4.421875" style="2" customWidth="1"/>
    <col min="2" max="2" width="12.7109375" style="3" customWidth="1"/>
    <col min="3" max="3" width="7.57421875" style="4" customWidth="1"/>
    <col min="4" max="4" width="22.140625" style="4" customWidth="1"/>
    <col min="5" max="6" width="10.7109375" style="4" customWidth="1"/>
    <col min="7" max="7" width="8.7109375" style="4" customWidth="1"/>
    <col min="8" max="8" width="9.7109375" style="4" customWidth="1"/>
    <col min="9" max="9" width="31.7109375" style="4" customWidth="1"/>
    <col min="10" max="10" width="10.7109375" style="5" customWidth="1"/>
    <col min="11" max="11" width="12.8515625" style="6" customWidth="1"/>
    <col min="12" max="12" width="9.7109375" style="6" customWidth="1"/>
    <col min="13" max="13" width="23.7109375" style="4" customWidth="1"/>
    <col min="14" max="16384" width="9.140625" style="7" customWidth="1"/>
  </cols>
  <sheetData>
    <row r="1" spans="1:13" s="1" customFormat="1" ht="78.75">
      <c r="A1" s="8" t="s">
        <v>4</v>
      </c>
      <c r="B1" s="8" t="s">
        <v>5</v>
      </c>
      <c r="C1" s="9" t="s">
        <v>6</v>
      </c>
      <c r="D1" s="9" t="s">
        <v>7</v>
      </c>
      <c r="E1" s="9" t="s">
        <v>8</v>
      </c>
      <c r="F1" s="9" t="s">
        <v>9</v>
      </c>
      <c r="G1" s="9" t="s">
        <v>10</v>
      </c>
      <c r="H1" s="9" t="s">
        <v>11</v>
      </c>
      <c r="I1" s="9" t="s">
        <v>12</v>
      </c>
      <c r="J1" s="9" t="s">
        <v>13</v>
      </c>
      <c r="K1" s="9" t="s">
        <v>14</v>
      </c>
      <c r="L1" s="9" t="s">
        <v>15</v>
      </c>
      <c r="M1" s="9" t="s">
        <v>16</v>
      </c>
    </row>
    <row r="2" spans="1:13" s="1" customFormat="1" ht="22.5">
      <c r="A2" s="10">
        <f>MAX($A$1:A1)+1</f>
        <v>1</v>
      </c>
      <c r="B2" s="11">
        <v>45393</v>
      </c>
      <c r="C2" s="11" t="s">
        <v>17</v>
      </c>
      <c r="D2" s="10" t="s">
        <v>18</v>
      </c>
      <c r="E2" s="10" t="s">
        <v>19</v>
      </c>
      <c r="F2" s="10" t="s">
        <v>20</v>
      </c>
      <c r="G2" s="11" t="s">
        <v>21</v>
      </c>
      <c r="H2" s="10" t="s">
        <v>22</v>
      </c>
      <c r="I2" s="10" t="s">
        <v>23</v>
      </c>
      <c r="J2" s="10" t="s">
        <v>24</v>
      </c>
      <c r="K2" s="15">
        <v>168021.9</v>
      </c>
      <c r="L2" s="15">
        <v>0</v>
      </c>
      <c r="M2" s="11" t="s">
        <v>25</v>
      </c>
    </row>
    <row r="3" spans="1:13" ht="22.5">
      <c r="A3" s="10">
        <f>MAX($A$1:A2)+1</f>
        <v>2</v>
      </c>
      <c r="B3" s="11">
        <v>45393</v>
      </c>
      <c r="C3" s="11" t="s">
        <v>17</v>
      </c>
      <c r="D3" s="10" t="s">
        <v>26</v>
      </c>
      <c r="E3" s="10" t="s">
        <v>27</v>
      </c>
      <c r="F3" s="10" t="s">
        <v>28</v>
      </c>
      <c r="G3" s="11" t="s">
        <v>21</v>
      </c>
      <c r="H3" s="10" t="s">
        <v>29</v>
      </c>
      <c r="I3" s="10" t="s">
        <v>30</v>
      </c>
      <c r="J3" s="10" t="s">
        <v>31</v>
      </c>
      <c r="K3" s="15">
        <v>834.86</v>
      </c>
      <c r="L3" s="15">
        <v>834.86</v>
      </c>
      <c r="M3" s="11" t="s">
        <v>25</v>
      </c>
    </row>
    <row r="4" spans="1:13" ht="12.75">
      <c r="A4" s="10"/>
      <c r="B4" s="11"/>
      <c r="C4" s="11"/>
      <c r="D4" s="10"/>
      <c r="E4" s="10"/>
      <c r="F4" s="10"/>
      <c r="G4" s="11"/>
      <c r="H4" s="10"/>
      <c r="I4" s="10"/>
      <c r="J4" s="10" t="s">
        <v>32</v>
      </c>
      <c r="K4" s="15">
        <v>23853.21</v>
      </c>
      <c r="L4" s="15">
        <v>23853.21</v>
      </c>
      <c r="M4" s="11"/>
    </row>
    <row r="5" spans="1:13" ht="12.75">
      <c r="A5" s="10">
        <f>MAX($A$1:A4)+1</f>
        <v>3</v>
      </c>
      <c r="B5" s="11">
        <v>45393</v>
      </c>
      <c r="C5" s="11" t="s">
        <v>17</v>
      </c>
      <c r="D5" s="10" t="s">
        <v>33</v>
      </c>
      <c r="E5" s="10" t="s">
        <v>34</v>
      </c>
      <c r="F5" s="10" t="s">
        <v>35</v>
      </c>
      <c r="G5" s="11" t="s">
        <v>21</v>
      </c>
      <c r="H5" s="10" t="s">
        <v>36</v>
      </c>
      <c r="I5" s="10" t="s">
        <v>37</v>
      </c>
      <c r="J5" s="10" t="s">
        <v>38</v>
      </c>
      <c r="K5" s="15">
        <v>162.12</v>
      </c>
      <c r="L5" s="15">
        <v>162.12</v>
      </c>
      <c r="M5" s="11" t="s">
        <v>25</v>
      </c>
    </row>
    <row r="6" spans="1:13" ht="22.5">
      <c r="A6" s="10"/>
      <c r="B6" s="11"/>
      <c r="C6" s="11"/>
      <c r="D6" s="10"/>
      <c r="E6" s="10"/>
      <c r="F6" s="10"/>
      <c r="G6" s="11"/>
      <c r="H6" s="10"/>
      <c r="I6" s="10"/>
      <c r="J6" s="10" t="s">
        <v>31</v>
      </c>
      <c r="K6" s="15">
        <v>2400.73</v>
      </c>
      <c r="L6" s="15">
        <v>2400.73</v>
      </c>
      <c r="M6" s="11"/>
    </row>
    <row r="7" spans="1:13" ht="12.75">
      <c r="A7" s="10"/>
      <c r="B7" s="11"/>
      <c r="C7" s="11"/>
      <c r="D7" s="10"/>
      <c r="E7" s="10"/>
      <c r="F7" s="10"/>
      <c r="G7" s="11"/>
      <c r="H7" s="10"/>
      <c r="I7" s="10"/>
      <c r="J7" s="10" t="s">
        <v>32</v>
      </c>
      <c r="K7" s="15">
        <v>68592.36</v>
      </c>
      <c r="L7" s="15">
        <v>68592.36</v>
      </c>
      <c r="M7" s="11"/>
    </row>
    <row r="8" spans="1:13" ht="22.5">
      <c r="A8" s="10">
        <f>MAX($A$1:A7)+1</f>
        <v>4</v>
      </c>
      <c r="B8" s="11">
        <v>45393</v>
      </c>
      <c r="C8" s="11" t="s">
        <v>17</v>
      </c>
      <c r="D8" s="10" t="s">
        <v>39</v>
      </c>
      <c r="E8" s="10" t="s">
        <v>40</v>
      </c>
      <c r="F8" s="10" t="s">
        <v>41</v>
      </c>
      <c r="G8" s="11" t="s">
        <v>21</v>
      </c>
      <c r="H8" s="10" t="s">
        <v>42</v>
      </c>
      <c r="I8" s="10" t="s">
        <v>43</v>
      </c>
      <c r="J8" s="10" t="s">
        <v>31</v>
      </c>
      <c r="K8" s="15">
        <v>131.91</v>
      </c>
      <c r="L8" s="15">
        <v>131.91</v>
      </c>
      <c r="M8" s="11" t="s">
        <v>25</v>
      </c>
    </row>
    <row r="9" spans="1:13" ht="12.75">
      <c r="A9" s="10"/>
      <c r="B9" s="11"/>
      <c r="C9" s="11"/>
      <c r="D9" s="10"/>
      <c r="E9" s="10"/>
      <c r="F9" s="10"/>
      <c r="G9" s="11"/>
      <c r="H9" s="10"/>
      <c r="I9" s="10"/>
      <c r="J9" s="10" t="s">
        <v>32</v>
      </c>
      <c r="K9" s="15">
        <v>3768.81</v>
      </c>
      <c r="L9" s="15">
        <v>3768.81</v>
      </c>
      <c r="M9" s="11"/>
    </row>
    <row r="10" spans="1:13" ht="12.75">
      <c r="A10" s="10">
        <f>MAX($A$1:A9)+1</f>
        <v>5</v>
      </c>
      <c r="B10" s="11">
        <v>45393</v>
      </c>
      <c r="C10" s="11" t="s">
        <v>17</v>
      </c>
      <c r="D10" s="10" t="s">
        <v>44</v>
      </c>
      <c r="E10" s="10" t="s">
        <v>45</v>
      </c>
      <c r="F10" s="10" t="s">
        <v>46</v>
      </c>
      <c r="G10" s="11" t="s">
        <v>21</v>
      </c>
      <c r="H10" s="10" t="s">
        <v>47</v>
      </c>
      <c r="I10" s="10" t="s">
        <v>48</v>
      </c>
      <c r="J10" s="10" t="s">
        <v>38</v>
      </c>
      <c r="K10" s="15">
        <v>40.79</v>
      </c>
      <c r="L10" s="15">
        <v>0</v>
      </c>
      <c r="M10" s="11" t="s">
        <v>25</v>
      </c>
    </row>
    <row r="11" spans="1:13" ht="22.5">
      <c r="A11" s="10"/>
      <c r="B11" s="11"/>
      <c r="C11" s="11"/>
      <c r="D11" s="10"/>
      <c r="E11" s="10"/>
      <c r="F11" s="10"/>
      <c r="G11" s="11"/>
      <c r="H11" s="10"/>
      <c r="I11" s="10"/>
      <c r="J11" s="10" t="s">
        <v>31</v>
      </c>
      <c r="K11" s="15">
        <v>315.25</v>
      </c>
      <c r="L11" s="15">
        <v>0</v>
      </c>
      <c r="M11" s="11"/>
    </row>
    <row r="12" spans="1:13" ht="12.75">
      <c r="A12" s="10"/>
      <c r="B12" s="11"/>
      <c r="C12" s="11"/>
      <c r="D12" s="10"/>
      <c r="E12" s="10"/>
      <c r="F12" s="10"/>
      <c r="G12" s="11"/>
      <c r="H12" s="10"/>
      <c r="I12" s="10"/>
      <c r="J12" s="10" t="s">
        <v>32</v>
      </c>
      <c r="K12" s="15">
        <v>9007.29</v>
      </c>
      <c r="L12" s="15">
        <v>0</v>
      </c>
      <c r="M12" s="11"/>
    </row>
    <row r="13" spans="1:13" ht="22.5">
      <c r="A13" s="10">
        <f>MAX($A$1:A12)+1</f>
        <v>6</v>
      </c>
      <c r="B13" s="11">
        <v>45393</v>
      </c>
      <c r="C13" s="11" t="s">
        <v>17</v>
      </c>
      <c r="D13" s="10" t="s">
        <v>49</v>
      </c>
      <c r="E13" s="10" t="s">
        <v>50</v>
      </c>
      <c r="F13" s="10" t="s">
        <v>51</v>
      </c>
      <c r="G13" s="11" t="s">
        <v>21</v>
      </c>
      <c r="H13" s="10" t="s">
        <v>52</v>
      </c>
      <c r="I13" s="10" t="s">
        <v>53</v>
      </c>
      <c r="J13" s="10" t="s">
        <v>54</v>
      </c>
      <c r="K13" s="15">
        <v>256989.22</v>
      </c>
      <c r="L13" s="15">
        <v>0</v>
      </c>
      <c r="M13" s="11" t="s">
        <v>25</v>
      </c>
    </row>
    <row r="14" spans="1:13" ht="22.5">
      <c r="A14" s="10">
        <f>MAX($A$1:A13)+1</f>
        <v>7</v>
      </c>
      <c r="B14" s="12">
        <v>45393</v>
      </c>
      <c r="C14" s="12" t="s">
        <v>17</v>
      </c>
      <c r="D14" s="10" t="s">
        <v>55</v>
      </c>
      <c r="E14" s="10" t="s">
        <v>56</v>
      </c>
      <c r="F14" s="10" t="s">
        <v>57</v>
      </c>
      <c r="G14" s="12" t="s">
        <v>21</v>
      </c>
      <c r="H14" s="10" t="s">
        <v>58</v>
      </c>
      <c r="I14" s="10" t="s">
        <v>59</v>
      </c>
      <c r="J14" s="10" t="s">
        <v>31</v>
      </c>
      <c r="K14" s="15">
        <v>10711.89</v>
      </c>
      <c r="L14" s="15">
        <v>0</v>
      </c>
      <c r="M14" s="12" t="s">
        <v>25</v>
      </c>
    </row>
    <row r="15" spans="1:13" ht="22.5">
      <c r="A15" s="10"/>
      <c r="B15" s="13"/>
      <c r="C15" s="13"/>
      <c r="D15" s="10"/>
      <c r="E15" s="10"/>
      <c r="F15" s="10"/>
      <c r="G15" s="13"/>
      <c r="H15" s="10"/>
      <c r="I15" s="10" t="s">
        <v>60</v>
      </c>
      <c r="J15" s="10" t="s">
        <v>31</v>
      </c>
      <c r="K15" s="15">
        <v>1409.63</v>
      </c>
      <c r="L15" s="15">
        <v>0</v>
      </c>
      <c r="M15" s="13"/>
    </row>
    <row r="16" spans="1:13" ht="12.75">
      <c r="A16" s="10"/>
      <c r="B16" s="13"/>
      <c r="C16" s="13"/>
      <c r="D16" s="10"/>
      <c r="E16" s="10"/>
      <c r="F16" s="10"/>
      <c r="G16" s="13"/>
      <c r="H16" s="10"/>
      <c r="I16" s="10" t="s">
        <v>59</v>
      </c>
      <c r="J16" s="10" t="s">
        <v>32</v>
      </c>
      <c r="K16" s="15">
        <v>306055.03</v>
      </c>
      <c r="L16" s="15">
        <v>0</v>
      </c>
      <c r="M16" s="13"/>
    </row>
    <row r="17" spans="1:13" ht="12.75">
      <c r="A17" s="10"/>
      <c r="B17" s="14"/>
      <c r="C17" s="14"/>
      <c r="D17" s="10"/>
      <c r="E17" s="10"/>
      <c r="F17" s="10"/>
      <c r="G17" s="14"/>
      <c r="H17" s="10"/>
      <c r="I17" s="10" t="s">
        <v>60</v>
      </c>
      <c r="J17" s="10" t="s">
        <v>32</v>
      </c>
      <c r="K17" s="15">
        <v>40275.23</v>
      </c>
      <c r="L17" s="15">
        <v>0</v>
      </c>
      <c r="M17" s="14"/>
    </row>
    <row r="18" spans="1:13" ht="22.5">
      <c r="A18" s="10">
        <f>MAX($A$1:A17)+1</f>
        <v>8</v>
      </c>
      <c r="B18" s="11">
        <v>45393</v>
      </c>
      <c r="C18" s="11" t="s">
        <v>17</v>
      </c>
      <c r="D18" s="10" t="s">
        <v>61</v>
      </c>
      <c r="E18" s="10" t="s">
        <v>62</v>
      </c>
      <c r="F18" s="10" t="s">
        <v>63</v>
      </c>
      <c r="G18" s="11" t="s">
        <v>21</v>
      </c>
      <c r="H18" s="10" t="s">
        <v>64</v>
      </c>
      <c r="I18" s="10" t="s">
        <v>65</v>
      </c>
      <c r="J18" s="10" t="s">
        <v>31</v>
      </c>
      <c r="K18" s="15">
        <v>4026.91</v>
      </c>
      <c r="L18" s="15">
        <v>4026.91</v>
      </c>
      <c r="M18" s="11" t="s">
        <v>25</v>
      </c>
    </row>
    <row r="19" spans="1:13" ht="12.75">
      <c r="A19" s="10"/>
      <c r="B19" s="11"/>
      <c r="C19" s="11"/>
      <c r="D19" s="10"/>
      <c r="E19" s="10"/>
      <c r="F19" s="10"/>
      <c r="G19" s="11"/>
      <c r="H19" s="10"/>
      <c r="I19" s="10"/>
      <c r="J19" s="10" t="s">
        <v>32</v>
      </c>
      <c r="K19" s="15">
        <v>57527.3</v>
      </c>
      <c r="L19" s="15">
        <v>57527.3</v>
      </c>
      <c r="M19" s="11"/>
    </row>
    <row r="20" spans="1:13" ht="22.5">
      <c r="A20" s="10">
        <f>MAX($A$1:A19)+1</f>
        <v>9</v>
      </c>
      <c r="B20" s="11">
        <v>45393</v>
      </c>
      <c r="C20" s="11" t="s">
        <v>17</v>
      </c>
      <c r="D20" s="10" t="s">
        <v>66</v>
      </c>
      <c r="E20" s="10" t="s">
        <v>67</v>
      </c>
      <c r="F20" s="10" t="s">
        <v>68</v>
      </c>
      <c r="G20" s="11" t="s">
        <v>21</v>
      </c>
      <c r="H20" s="10" t="s">
        <v>69</v>
      </c>
      <c r="I20" s="10" t="s">
        <v>70</v>
      </c>
      <c r="J20" s="10" t="s">
        <v>54</v>
      </c>
      <c r="K20" s="15">
        <v>222699.6</v>
      </c>
      <c r="L20" s="15">
        <v>0</v>
      </c>
      <c r="M20" s="11" t="s">
        <v>25</v>
      </c>
    </row>
    <row r="21" spans="1:13" ht="12.75">
      <c r="A21" s="10"/>
      <c r="B21" s="11"/>
      <c r="C21" s="11"/>
      <c r="D21" s="10"/>
      <c r="E21" s="10"/>
      <c r="F21" s="10"/>
      <c r="G21" s="11"/>
      <c r="H21" s="10"/>
      <c r="I21" s="10"/>
      <c r="J21" s="10" t="s">
        <v>71</v>
      </c>
      <c r="K21" s="15">
        <v>83849.22</v>
      </c>
      <c r="L21" s="15">
        <v>0</v>
      </c>
      <c r="M21" s="11"/>
    </row>
    <row r="22" spans="1:13" ht="22.5">
      <c r="A22" s="10"/>
      <c r="B22" s="11"/>
      <c r="C22" s="11"/>
      <c r="D22" s="10"/>
      <c r="E22" s="10"/>
      <c r="F22" s="10"/>
      <c r="G22" s="11"/>
      <c r="H22" s="10"/>
      <c r="I22" s="10"/>
      <c r="J22" s="10" t="s">
        <v>54</v>
      </c>
      <c r="K22" s="15">
        <v>74233.2</v>
      </c>
      <c r="L22" s="15">
        <v>0</v>
      </c>
      <c r="M22" s="11"/>
    </row>
    <row r="23" spans="1:13" ht="12.75">
      <c r="A23" s="10"/>
      <c r="B23" s="11"/>
      <c r="C23" s="11"/>
      <c r="D23" s="10"/>
      <c r="E23" s="10"/>
      <c r="F23" s="10"/>
      <c r="G23" s="11"/>
      <c r="H23" s="10"/>
      <c r="I23" s="10"/>
      <c r="J23" s="10" t="s">
        <v>71</v>
      </c>
      <c r="K23" s="15">
        <v>27949.74</v>
      </c>
      <c r="L23" s="15">
        <v>0</v>
      </c>
      <c r="M23" s="11"/>
    </row>
    <row r="24" spans="1:13" ht="22.5">
      <c r="A24" s="10">
        <f>MAX($A$1:A23)+1</f>
        <v>10</v>
      </c>
      <c r="B24" s="11">
        <v>45393</v>
      </c>
      <c r="C24" s="11" t="s">
        <v>17</v>
      </c>
      <c r="D24" s="10" t="s">
        <v>72</v>
      </c>
      <c r="E24" s="10" t="s">
        <v>73</v>
      </c>
      <c r="F24" s="10" t="s">
        <v>74</v>
      </c>
      <c r="G24" s="11" t="s">
        <v>21</v>
      </c>
      <c r="H24" s="10" t="s">
        <v>75</v>
      </c>
      <c r="I24" s="10" t="s">
        <v>76</v>
      </c>
      <c r="J24" s="10" t="s">
        <v>24</v>
      </c>
      <c r="K24" s="15">
        <v>181277.4</v>
      </c>
      <c r="L24" s="15">
        <v>0</v>
      </c>
      <c r="M24" s="11" t="s">
        <v>25</v>
      </c>
    </row>
    <row r="25" spans="1:13" ht="22.5">
      <c r="A25" s="10">
        <f>MAX($A$1:A24)+1</f>
        <v>11</v>
      </c>
      <c r="B25" s="11">
        <v>45393</v>
      </c>
      <c r="C25" s="11" t="s">
        <v>17</v>
      </c>
      <c r="D25" s="10" t="s">
        <v>77</v>
      </c>
      <c r="E25" s="10" t="s">
        <v>78</v>
      </c>
      <c r="F25" s="10" t="s">
        <v>79</v>
      </c>
      <c r="G25" s="11" t="s">
        <v>21</v>
      </c>
      <c r="H25" s="10" t="s">
        <v>80</v>
      </c>
      <c r="I25" s="10" t="s">
        <v>81</v>
      </c>
      <c r="J25" s="10" t="s">
        <v>31</v>
      </c>
      <c r="K25" s="15">
        <v>623.99</v>
      </c>
      <c r="L25" s="15">
        <v>623.99</v>
      </c>
      <c r="M25" s="11" t="s">
        <v>25</v>
      </c>
    </row>
    <row r="26" spans="1:13" ht="12.75">
      <c r="A26" s="10"/>
      <c r="B26" s="11"/>
      <c r="C26" s="11"/>
      <c r="D26" s="10"/>
      <c r="E26" s="10"/>
      <c r="F26" s="10"/>
      <c r="G26" s="11"/>
      <c r="H26" s="10"/>
      <c r="I26" s="10"/>
      <c r="J26" s="10" t="s">
        <v>32</v>
      </c>
      <c r="K26" s="15">
        <v>17828.32</v>
      </c>
      <c r="L26" s="15">
        <v>17828.32</v>
      </c>
      <c r="M26" s="11"/>
    </row>
    <row r="27" spans="1:13" ht="22.5">
      <c r="A27" s="10">
        <f>MAX($A$1:A26)+1</f>
        <v>12</v>
      </c>
      <c r="B27" s="11">
        <v>45393</v>
      </c>
      <c r="C27" s="11" t="s">
        <v>17</v>
      </c>
      <c r="D27" s="10" t="s">
        <v>82</v>
      </c>
      <c r="E27" s="10" t="s">
        <v>83</v>
      </c>
      <c r="F27" s="10" t="s">
        <v>84</v>
      </c>
      <c r="G27" s="11" t="s">
        <v>21</v>
      </c>
      <c r="H27" s="10" t="s">
        <v>85</v>
      </c>
      <c r="I27" s="10" t="s">
        <v>86</v>
      </c>
      <c r="J27" s="10" t="s">
        <v>31</v>
      </c>
      <c r="K27" s="15">
        <v>25.68</v>
      </c>
      <c r="L27" s="15">
        <v>0</v>
      </c>
      <c r="M27" s="11" t="s">
        <v>25</v>
      </c>
    </row>
    <row r="28" spans="1:13" ht="12.75">
      <c r="A28" s="10"/>
      <c r="B28" s="11"/>
      <c r="C28" s="11"/>
      <c r="D28" s="10"/>
      <c r="E28" s="10"/>
      <c r="F28" s="10"/>
      <c r="G28" s="11"/>
      <c r="H28" s="10"/>
      <c r="I28" s="10"/>
      <c r="J28" s="10" t="s">
        <v>32</v>
      </c>
      <c r="K28" s="15">
        <v>5136.73</v>
      </c>
      <c r="L28" s="15">
        <v>0</v>
      </c>
      <c r="M28" s="11"/>
    </row>
    <row r="29" spans="1:13" ht="22.5">
      <c r="A29" s="10">
        <f>MAX($A$1:A28)+1</f>
        <v>13</v>
      </c>
      <c r="B29" s="11">
        <v>45393</v>
      </c>
      <c r="C29" s="11" t="s">
        <v>17</v>
      </c>
      <c r="D29" s="10" t="s">
        <v>87</v>
      </c>
      <c r="E29" s="10" t="s">
        <v>88</v>
      </c>
      <c r="F29" s="10" t="s">
        <v>89</v>
      </c>
      <c r="G29" s="11" t="s">
        <v>21</v>
      </c>
      <c r="H29" s="10" t="s">
        <v>90</v>
      </c>
      <c r="I29" s="10" t="s">
        <v>91</v>
      </c>
      <c r="J29" s="10" t="s">
        <v>54</v>
      </c>
      <c r="K29" s="15">
        <v>158623.52</v>
      </c>
      <c r="L29" s="15">
        <v>0</v>
      </c>
      <c r="M29" s="11" t="s">
        <v>25</v>
      </c>
    </row>
    <row r="30" spans="1:13" ht="12.75">
      <c r="A30" s="10"/>
      <c r="B30" s="11"/>
      <c r="C30" s="11"/>
      <c r="D30" s="10"/>
      <c r="E30" s="10"/>
      <c r="F30" s="10"/>
      <c r="G30" s="11"/>
      <c r="H30" s="10"/>
      <c r="I30" s="10"/>
      <c r="J30" s="10" t="s">
        <v>71</v>
      </c>
      <c r="K30" s="15">
        <v>43428.57</v>
      </c>
      <c r="L30" s="15">
        <v>0</v>
      </c>
      <c r="M30" s="11"/>
    </row>
    <row r="31" spans="1:13" ht="12.75">
      <c r="A31" s="10">
        <f>MAX($A$1:A30)+1</f>
        <v>14</v>
      </c>
      <c r="B31" s="11">
        <v>45393</v>
      </c>
      <c r="C31" s="11" t="s">
        <v>17</v>
      </c>
      <c r="D31" s="10" t="s">
        <v>92</v>
      </c>
      <c r="E31" s="10" t="s">
        <v>93</v>
      </c>
      <c r="F31" s="10" t="s">
        <v>94</v>
      </c>
      <c r="G31" s="11" t="s">
        <v>21</v>
      </c>
      <c r="H31" s="10" t="s">
        <v>95</v>
      </c>
      <c r="I31" s="10" t="s">
        <v>96</v>
      </c>
      <c r="J31" s="10" t="s">
        <v>38</v>
      </c>
      <c r="K31" s="15">
        <v>2139.5</v>
      </c>
      <c r="L31" s="15">
        <v>0</v>
      </c>
      <c r="M31" s="11" t="s">
        <v>25</v>
      </c>
    </row>
    <row r="32" spans="1:13" ht="12.75">
      <c r="A32" s="10"/>
      <c r="B32" s="11"/>
      <c r="C32" s="11"/>
      <c r="D32" s="10"/>
      <c r="E32" s="10"/>
      <c r="F32" s="10"/>
      <c r="G32" s="11"/>
      <c r="H32" s="10"/>
      <c r="I32" s="10"/>
      <c r="J32" s="10" t="s">
        <v>24</v>
      </c>
      <c r="K32" s="15">
        <v>40238.82</v>
      </c>
      <c r="L32" s="15">
        <v>0</v>
      </c>
      <c r="M32" s="11"/>
    </row>
    <row r="33" spans="1:13" ht="22.5">
      <c r="A33" s="10"/>
      <c r="B33" s="11"/>
      <c r="C33" s="11"/>
      <c r="D33" s="10"/>
      <c r="E33" s="10"/>
      <c r="F33" s="10"/>
      <c r="G33" s="11"/>
      <c r="H33" s="10"/>
      <c r="I33" s="10"/>
      <c r="J33" s="10" t="s">
        <v>31</v>
      </c>
      <c r="K33" s="15">
        <v>2816.72</v>
      </c>
      <c r="L33" s="15">
        <v>0</v>
      </c>
      <c r="M33" s="11"/>
    </row>
    <row r="34" spans="1:13" ht="22.5">
      <c r="A34" s="10"/>
      <c r="B34" s="11"/>
      <c r="C34" s="11"/>
      <c r="D34" s="10"/>
      <c r="E34" s="10"/>
      <c r="F34" s="10"/>
      <c r="G34" s="11"/>
      <c r="H34" s="10"/>
      <c r="I34" s="10"/>
      <c r="J34" s="10" t="s">
        <v>54</v>
      </c>
      <c r="K34" s="15">
        <v>1570967.28</v>
      </c>
      <c r="L34" s="15">
        <v>0</v>
      </c>
      <c r="M34" s="11"/>
    </row>
    <row r="35" spans="1:13" ht="12.75">
      <c r="A35" s="10"/>
      <c r="B35" s="11"/>
      <c r="C35" s="11"/>
      <c r="D35" s="10"/>
      <c r="E35" s="10"/>
      <c r="F35" s="10"/>
      <c r="G35" s="11"/>
      <c r="H35" s="10"/>
      <c r="I35" s="10"/>
      <c r="J35" s="10" t="s">
        <v>71</v>
      </c>
      <c r="K35" s="15">
        <v>14793.87</v>
      </c>
      <c r="L35" s="15">
        <v>0</v>
      </c>
      <c r="M35" s="11"/>
    </row>
    <row r="36" spans="1:13" ht="22.5">
      <c r="A36" s="10">
        <f>MAX($A$1:A35)+1</f>
        <v>15</v>
      </c>
      <c r="B36" s="11">
        <v>45393</v>
      </c>
      <c r="C36" s="11" t="s">
        <v>17</v>
      </c>
      <c r="D36" s="10" t="s">
        <v>97</v>
      </c>
      <c r="E36" s="10" t="s">
        <v>98</v>
      </c>
      <c r="F36" s="10" t="s">
        <v>99</v>
      </c>
      <c r="G36" s="11" t="s">
        <v>21</v>
      </c>
      <c r="H36" s="10" t="s">
        <v>100</v>
      </c>
      <c r="I36" s="10" t="s">
        <v>101</v>
      </c>
      <c r="J36" s="10" t="s">
        <v>31</v>
      </c>
      <c r="K36" s="15">
        <v>1140.32</v>
      </c>
      <c r="L36" s="15">
        <v>0</v>
      </c>
      <c r="M36" s="11" t="s">
        <v>25</v>
      </c>
    </row>
    <row r="37" spans="1:13" ht="12.75">
      <c r="A37" s="10"/>
      <c r="B37" s="11"/>
      <c r="C37" s="11"/>
      <c r="D37" s="10"/>
      <c r="E37" s="10"/>
      <c r="F37" s="10"/>
      <c r="G37" s="11"/>
      <c r="H37" s="10"/>
      <c r="I37" s="10"/>
      <c r="J37" s="10" t="s">
        <v>32</v>
      </c>
      <c r="K37" s="15">
        <v>4736.62</v>
      </c>
      <c r="L37" s="15">
        <v>0</v>
      </c>
      <c r="M37" s="11"/>
    </row>
    <row r="38" spans="1:13" ht="12.75">
      <c r="A38" s="10">
        <f>MAX($A$1:A37)+1</f>
        <v>16</v>
      </c>
      <c r="B38" s="11">
        <v>45393</v>
      </c>
      <c r="C38" s="11" t="s">
        <v>17</v>
      </c>
      <c r="D38" s="10" t="s">
        <v>102</v>
      </c>
      <c r="E38" s="10" t="s">
        <v>103</v>
      </c>
      <c r="F38" s="10" t="s">
        <v>104</v>
      </c>
      <c r="G38" s="11" t="s">
        <v>21</v>
      </c>
      <c r="H38" s="10" t="s">
        <v>105</v>
      </c>
      <c r="I38" s="10" t="s">
        <v>106</v>
      </c>
      <c r="J38" s="10" t="s">
        <v>107</v>
      </c>
      <c r="K38" s="15">
        <v>1119343.19</v>
      </c>
      <c r="L38" s="15">
        <v>0</v>
      </c>
      <c r="M38" s="11" t="s">
        <v>25</v>
      </c>
    </row>
    <row r="39" spans="1:13" ht="12.75">
      <c r="A39" s="10"/>
      <c r="B39" s="11"/>
      <c r="C39" s="11"/>
      <c r="D39" s="10"/>
      <c r="E39" s="10"/>
      <c r="F39" s="10"/>
      <c r="G39" s="11"/>
      <c r="H39" s="10"/>
      <c r="I39" s="10"/>
      <c r="J39" s="10" t="s">
        <v>38</v>
      </c>
      <c r="K39" s="15">
        <v>15303</v>
      </c>
      <c r="L39" s="15">
        <v>0</v>
      </c>
      <c r="M39" s="11"/>
    </row>
    <row r="40" spans="1:13" ht="22.5">
      <c r="A40" s="10"/>
      <c r="B40" s="11"/>
      <c r="C40" s="11"/>
      <c r="D40" s="10"/>
      <c r="E40" s="10"/>
      <c r="F40" s="10"/>
      <c r="G40" s="11"/>
      <c r="H40" s="10"/>
      <c r="I40" s="10"/>
      <c r="J40" s="10" t="s">
        <v>31</v>
      </c>
      <c r="K40" s="15">
        <v>67229.28</v>
      </c>
      <c r="L40" s="15">
        <v>0</v>
      </c>
      <c r="M40" s="11"/>
    </row>
    <row r="41" spans="1:13" ht="12.75">
      <c r="A41" s="10"/>
      <c r="B41" s="11"/>
      <c r="C41" s="11"/>
      <c r="D41" s="10"/>
      <c r="E41" s="10"/>
      <c r="F41" s="10"/>
      <c r="G41" s="11"/>
      <c r="H41" s="10"/>
      <c r="I41" s="10"/>
      <c r="J41" s="10" t="s">
        <v>32</v>
      </c>
      <c r="K41" s="15">
        <v>801608.39</v>
      </c>
      <c r="L41" s="15">
        <v>0</v>
      </c>
      <c r="M41" s="11"/>
    </row>
    <row r="42" spans="1:13" ht="12.75">
      <c r="A42" s="10">
        <f>MAX($A$1:A41)+1</f>
        <v>17</v>
      </c>
      <c r="B42" s="11">
        <v>45393</v>
      </c>
      <c r="C42" s="11" t="s">
        <v>17</v>
      </c>
      <c r="D42" s="10" t="s">
        <v>108</v>
      </c>
      <c r="E42" s="10" t="s">
        <v>109</v>
      </c>
      <c r="F42" s="10" t="s">
        <v>110</v>
      </c>
      <c r="G42" s="11" t="s">
        <v>21</v>
      </c>
      <c r="H42" s="10" t="s">
        <v>111</v>
      </c>
      <c r="I42" s="10" t="s">
        <v>112</v>
      </c>
      <c r="J42" s="10" t="s">
        <v>107</v>
      </c>
      <c r="K42" s="15">
        <v>24612.26</v>
      </c>
      <c r="L42" s="15">
        <v>0</v>
      </c>
      <c r="M42" s="11" t="s">
        <v>25</v>
      </c>
    </row>
    <row r="43" spans="1:13" ht="12.75">
      <c r="A43" s="10"/>
      <c r="B43" s="11"/>
      <c r="C43" s="11"/>
      <c r="D43" s="10"/>
      <c r="E43" s="10"/>
      <c r="F43" s="10"/>
      <c r="G43" s="11"/>
      <c r="H43" s="10"/>
      <c r="I43" s="10"/>
      <c r="J43" s="10" t="s">
        <v>107</v>
      </c>
      <c r="K43" s="15">
        <v>8324.68</v>
      </c>
      <c r="L43" s="15">
        <v>0</v>
      </c>
      <c r="M43" s="11"/>
    </row>
    <row r="44" spans="1:13" ht="22.5">
      <c r="A44" s="10"/>
      <c r="B44" s="11"/>
      <c r="C44" s="11"/>
      <c r="D44" s="10"/>
      <c r="E44" s="10"/>
      <c r="F44" s="10"/>
      <c r="G44" s="11"/>
      <c r="H44" s="10"/>
      <c r="I44" s="10"/>
      <c r="J44" s="10" t="s">
        <v>31</v>
      </c>
      <c r="K44" s="15">
        <v>11861.97</v>
      </c>
      <c r="L44" s="15">
        <v>0</v>
      </c>
      <c r="M44" s="11"/>
    </row>
    <row r="45" spans="1:13" ht="12.75">
      <c r="A45" s="10"/>
      <c r="B45" s="11"/>
      <c r="C45" s="11"/>
      <c r="D45" s="10"/>
      <c r="E45" s="10"/>
      <c r="F45" s="10"/>
      <c r="G45" s="11"/>
      <c r="H45" s="10"/>
      <c r="I45" s="10"/>
      <c r="J45" s="10" t="s">
        <v>32</v>
      </c>
      <c r="K45" s="15">
        <v>145336.59</v>
      </c>
      <c r="L45" s="15">
        <v>0</v>
      </c>
      <c r="M45" s="11"/>
    </row>
    <row r="46" spans="1:13" ht="12.75">
      <c r="A46" s="10"/>
      <c r="B46" s="11"/>
      <c r="C46" s="11"/>
      <c r="D46" s="10"/>
      <c r="E46" s="10"/>
      <c r="F46" s="10"/>
      <c r="G46" s="11"/>
      <c r="H46" s="10"/>
      <c r="I46" s="10"/>
      <c r="J46" s="10" t="s">
        <v>107</v>
      </c>
      <c r="K46" s="15">
        <v>1239086.97</v>
      </c>
      <c r="L46" s="15">
        <v>0</v>
      </c>
      <c r="M46" s="11"/>
    </row>
    <row r="47" spans="1:13" ht="12.75">
      <c r="A47" s="10"/>
      <c r="B47" s="11"/>
      <c r="C47" s="11"/>
      <c r="D47" s="10"/>
      <c r="E47" s="10"/>
      <c r="F47" s="10"/>
      <c r="G47" s="11"/>
      <c r="H47" s="10"/>
      <c r="I47" s="10"/>
      <c r="J47" s="10" t="s">
        <v>32</v>
      </c>
      <c r="K47" s="15">
        <v>312447.54</v>
      </c>
      <c r="L47" s="15">
        <v>0</v>
      </c>
      <c r="M47" s="11"/>
    </row>
    <row r="48" spans="1:13" ht="12.75">
      <c r="A48" s="10">
        <f>MAX($A$1:A47)+1</f>
        <v>18</v>
      </c>
      <c r="B48" s="11">
        <v>45393</v>
      </c>
      <c r="C48" s="11" t="s">
        <v>17</v>
      </c>
      <c r="D48" s="10" t="s">
        <v>113</v>
      </c>
      <c r="E48" s="10" t="s">
        <v>114</v>
      </c>
      <c r="F48" s="10" t="s">
        <v>115</v>
      </c>
      <c r="G48" s="11" t="s">
        <v>21</v>
      </c>
      <c r="H48" s="10" t="s">
        <v>116</v>
      </c>
      <c r="I48" s="10" t="s">
        <v>117</v>
      </c>
      <c r="J48" s="10" t="s">
        <v>38</v>
      </c>
      <c r="K48" s="15">
        <v>92.35</v>
      </c>
      <c r="L48" s="15">
        <v>0</v>
      </c>
      <c r="M48" s="11" t="s">
        <v>25</v>
      </c>
    </row>
    <row r="49" spans="1:13" ht="22.5">
      <c r="A49" s="10"/>
      <c r="B49" s="11"/>
      <c r="C49" s="11"/>
      <c r="D49" s="10"/>
      <c r="E49" s="10"/>
      <c r="F49" s="10"/>
      <c r="G49" s="11"/>
      <c r="H49" s="10"/>
      <c r="I49" s="10"/>
      <c r="J49" s="10" t="s">
        <v>31</v>
      </c>
      <c r="K49" s="15">
        <v>213.35</v>
      </c>
      <c r="L49" s="15">
        <v>0</v>
      </c>
      <c r="M49" s="11"/>
    </row>
    <row r="50" spans="1:13" ht="12.75">
      <c r="A50" s="10"/>
      <c r="B50" s="11"/>
      <c r="C50" s="11"/>
      <c r="D50" s="10"/>
      <c r="E50" s="10"/>
      <c r="F50" s="10"/>
      <c r="G50" s="11"/>
      <c r="H50" s="10"/>
      <c r="I50" s="10"/>
      <c r="J50" s="10" t="s">
        <v>32</v>
      </c>
      <c r="K50" s="15">
        <v>6095.7</v>
      </c>
      <c r="L50" s="15">
        <v>0</v>
      </c>
      <c r="M50" s="11"/>
    </row>
    <row r="51" spans="1:13" ht="22.5">
      <c r="A51" s="10">
        <f>MAX($A$1:A50)+1</f>
        <v>19</v>
      </c>
      <c r="B51" s="11">
        <v>45393</v>
      </c>
      <c r="C51" s="11" t="s">
        <v>17</v>
      </c>
      <c r="D51" s="10" t="s">
        <v>118</v>
      </c>
      <c r="E51" s="10" t="s">
        <v>119</v>
      </c>
      <c r="F51" s="10" t="s">
        <v>120</v>
      </c>
      <c r="G51" s="11" t="s">
        <v>21</v>
      </c>
      <c r="H51" s="10" t="s">
        <v>121</v>
      </c>
      <c r="I51" s="10" t="s">
        <v>122</v>
      </c>
      <c r="J51" s="10" t="s">
        <v>31</v>
      </c>
      <c r="K51" s="15">
        <v>11907.28</v>
      </c>
      <c r="L51" s="15">
        <v>1430.32</v>
      </c>
      <c r="M51" s="11" t="s">
        <v>25</v>
      </c>
    </row>
    <row r="52" spans="1:13" ht="12.75">
      <c r="A52" s="10"/>
      <c r="B52" s="11"/>
      <c r="C52" s="11"/>
      <c r="D52" s="10"/>
      <c r="E52" s="10"/>
      <c r="F52" s="10"/>
      <c r="G52" s="11"/>
      <c r="H52" s="10"/>
      <c r="I52" s="10"/>
      <c r="J52" s="10" t="s">
        <v>32</v>
      </c>
      <c r="K52" s="15">
        <v>290208.65</v>
      </c>
      <c r="L52" s="15">
        <v>40866.4</v>
      </c>
      <c r="M52" s="11"/>
    </row>
    <row r="53" spans="1:13" ht="22.5">
      <c r="A53" s="10">
        <f>MAX($A$1:A52)+1</f>
        <v>20</v>
      </c>
      <c r="B53" s="11">
        <v>45393</v>
      </c>
      <c r="C53" s="11" t="s">
        <v>17</v>
      </c>
      <c r="D53" s="10" t="s">
        <v>123</v>
      </c>
      <c r="E53" s="10" t="s">
        <v>124</v>
      </c>
      <c r="F53" s="10" t="s">
        <v>125</v>
      </c>
      <c r="G53" s="11" t="s">
        <v>21</v>
      </c>
      <c r="H53" s="10" t="s">
        <v>126</v>
      </c>
      <c r="I53" s="10" t="s">
        <v>127</v>
      </c>
      <c r="J53" s="10" t="s">
        <v>31</v>
      </c>
      <c r="K53" s="15">
        <v>262716.1</v>
      </c>
      <c r="L53" s="15">
        <v>0</v>
      </c>
      <c r="M53" s="11" t="s">
        <v>25</v>
      </c>
    </row>
    <row r="54" spans="1:13" ht="22.5">
      <c r="A54" s="10"/>
      <c r="B54" s="11"/>
      <c r="C54" s="11"/>
      <c r="D54" s="10"/>
      <c r="E54" s="10"/>
      <c r="F54" s="10"/>
      <c r="G54" s="11"/>
      <c r="H54" s="10"/>
      <c r="I54" s="10"/>
      <c r="J54" s="10" t="s">
        <v>54</v>
      </c>
      <c r="K54" s="15">
        <v>751985.24</v>
      </c>
      <c r="L54" s="15">
        <v>0</v>
      </c>
      <c r="M54" s="11"/>
    </row>
    <row r="55" spans="1:13" ht="12.75">
      <c r="A55" s="10"/>
      <c r="B55" s="11"/>
      <c r="C55" s="11"/>
      <c r="D55" s="10"/>
      <c r="E55" s="10"/>
      <c r="F55" s="10"/>
      <c r="G55" s="11"/>
      <c r="H55" s="10"/>
      <c r="I55" s="10"/>
      <c r="J55" s="10" t="s">
        <v>32</v>
      </c>
      <c r="K55" s="15">
        <v>3361068.84</v>
      </c>
      <c r="L55" s="15">
        <v>0</v>
      </c>
      <c r="M55" s="11"/>
    </row>
    <row r="56" spans="1:13" ht="12.75">
      <c r="A56" s="10"/>
      <c r="B56" s="11"/>
      <c r="C56" s="11"/>
      <c r="D56" s="10"/>
      <c r="E56" s="10"/>
      <c r="F56" s="10"/>
      <c r="G56" s="11"/>
      <c r="H56" s="10"/>
      <c r="I56" s="10"/>
      <c r="J56" s="10" t="s">
        <v>71</v>
      </c>
      <c r="K56" s="15">
        <v>506196.06</v>
      </c>
      <c r="L56" s="15">
        <v>45820.18</v>
      </c>
      <c r="M56" s="11"/>
    </row>
    <row r="57" spans="1:13" ht="12.75">
      <c r="A57" s="10">
        <f>MAX($A$1:A56)+1</f>
        <v>21</v>
      </c>
      <c r="B57" s="11">
        <v>45393</v>
      </c>
      <c r="C57" s="11" t="s">
        <v>17</v>
      </c>
      <c r="D57" s="10" t="s">
        <v>128</v>
      </c>
      <c r="E57" s="10" t="s">
        <v>129</v>
      </c>
      <c r="F57" s="10" t="s">
        <v>130</v>
      </c>
      <c r="G57" s="11" t="s">
        <v>21</v>
      </c>
      <c r="H57" s="10" t="s">
        <v>131</v>
      </c>
      <c r="I57" s="10" t="s">
        <v>132</v>
      </c>
      <c r="J57" s="10" t="s">
        <v>107</v>
      </c>
      <c r="K57" s="15">
        <v>1521.99</v>
      </c>
      <c r="L57" s="15">
        <v>0</v>
      </c>
      <c r="M57" s="11" t="s">
        <v>25</v>
      </c>
    </row>
    <row r="58" spans="1:13" ht="22.5">
      <c r="A58" s="10"/>
      <c r="B58" s="11"/>
      <c r="C58" s="11"/>
      <c r="D58" s="10"/>
      <c r="E58" s="10"/>
      <c r="F58" s="10"/>
      <c r="G58" s="11"/>
      <c r="H58" s="10"/>
      <c r="I58" s="10"/>
      <c r="J58" s="10" t="s">
        <v>31</v>
      </c>
      <c r="K58" s="15">
        <v>9281.71</v>
      </c>
      <c r="L58" s="15">
        <v>0</v>
      </c>
      <c r="M58" s="11"/>
    </row>
    <row r="59" spans="1:13" ht="12.75">
      <c r="A59" s="10"/>
      <c r="B59" s="11"/>
      <c r="C59" s="11"/>
      <c r="D59" s="10"/>
      <c r="E59" s="10"/>
      <c r="F59" s="10"/>
      <c r="G59" s="11"/>
      <c r="H59" s="10"/>
      <c r="I59" s="10"/>
      <c r="J59" s="10" t="s">
        <v>32</v>
      </c>
      <c r="K59" s="15">
        <v>360286.83</v>
      </c>
      <c r="L59" s="15">
        <v>0</v>
      </c>
      <c r="M59" s="11"/>
    </row>
    <row r="60" spans="1:13" ht="22.5">
      <c r="A60" s="10">
        <f>MAX($A$1:A59)+1</f>
        <v>22</v>
      </c>
      <c r="B60" s="11">
        <v>45393</v>
      </c>
      <c r="C60" s="11" t="s">
        <v>17</v>
      </c>
      <c r="D60" s="10" t="s">
        <v>133</v>
      </c>
      <c r="E60" s="10" t="s">
        <v>134</v>
      </c>
      <c r="F60" s="10" t="s">
        <v>135</v>
      </c>
      <c r="G60" s="11" t="s">
        <v>21</v>
      </c>
      <c r="H60" s="10" t="s">
        <v>136</v>
      </c>
      <c r="I60" s="10" t="s">
        <v>137</v>
      </c>
      <c r="J60" s="10" t="s">
        <v>31</v>
      </c>
      <c r="K60" s="15">
        <v>1006.63</v>
      </c>
      <c r="L60" s="15">
        <v>1006.63</v>
      </c>
      <c r="M60" s="11" t="s">
        <v>25</v>
      </c>
    </row>
    <row r="61" spans="1:13" ht="12.75">
      <c r="A61" s="10"/>
      <c r="B61" s="11"/>
      <c r="C61" s="11"/>
      <c r="D61" s="10"/>
      <c r="E61" s="10"/>
      <c r="F61" s="10"/>
      <c r="G61" s="11"/>
      <c r="H61" s="10"/>
      <c r="I61" s="10"/>
      <c r="J61" s="10" t="s">
        <v>32</v>
      </c>
      <c r="K61" s="15">
        <v>28761.05</v>
      </c>
      <c r="L61" s="15">
        <v>28761.05</v>
      </c>
      <c r="M61" s="11"/>
    </row>
    <row r="62" spans="1:13" ht="12.75">
      <c r="A62" s="10">
        <f>MAX($A$1:A61)+1</f>
        <v>23</v>
      </c>
      <c r="B62" s="11">
        <v>45393</v>
      </c>
      <c r="C62" s="11" t="s">
        <v>17</v>
      </c>
      <c r="D62" s="10" t="s">
        <v>138</v>
      </c>
      <c r="E62" s="10" t="s">
        <v>139</v>
      </c>
      <c r="F62" s="10" t="s">
        <v>140</v>
      </c>
      <c r="G62" s="11" t="s">
        <v>21</v>
      </c>
      <c r="H62" s="10" t="s">
        <v>141</v>
      </c>
      <c r="I62" s="10" t="s">
        <v>142</v>
      </c>
      <c r="J62" s="10" t="s">
        <v>38</v>
      </c>
      <c r="K62" s="15">
        <v>643.4</v>
      </c>
      <c r="L62" s="15">
        <v>0</v>
      </c>
      <c r="M62" s="11" t="s">
        <v>25</v>
      </c>
    </row>
    <row r="63" spans="1:13" ht="12.75">
      <c r="A63" s="10"/>
      <c r="B63" s="11"/>
      <c r="C63" s="11"/>
      <c r="D63" s="10"/>
      <c r="E63" s="10"/>
      <c r="F63" s="10"/>
      <c r="G63" s="11"/>
      <c r="H63" s="10"/>
      <c r="I63" s="10"/>
      <c r="J63" s="10" t="s">
        <v>24</v>
      </c>
      <c r="K63" s="15">
        <v>308841.6</v>
      </c>
      <c r="L63" s="15">
        <v>0</v>
      </c>
      <c r="M63" s="11"/>
    </row>
    <row r="64" spans="1:13" ht="22.5">
      <c r="A64" s="10"/>
      <c r="B64" s="11"/>
      <c r="C64" s="11"/>
      <c r="D64" s="10"/>
      <c r="E64" s="10"/>
      <c r="F64" s="10"/>
      <c r="G64" s="11"/>
      <c r="H64" s="10"/>
      <c r="I64" s="10"/>
      <c r="J64" s="10" t="s">
        <v>31</v>
      </c>
      <c r="K64" s="15">
        <v>643.42</v>
      </c>
      <c r="L64" s="15">
        <v>0</v>
      </c>
      <c r="M64" s="11"/>
    </row>
    <row r="65" spans="1:13" ht="12.75">
      <c r="A65" s="10"/>
      <c r="B65" s="11"/>
      <c r="C65" s="11"/>
      <c r="D65" s="10"/>
      <c r="E65" s="10"/>
      <c r="F65" s="10"/>
      <c r="G65" s="11"/>
      <c r="H65" s="10"/>
      <c r="I65" s="10"/>
      <c r="J65" s="10" t="s">
        <v>32</v>
      </c>
      <c r="K65" s="15">
        <v>128684</v>
      </c>
      <c r="L65" s="15">
        <v>0</v>
      </c>
      <c r="M65" s="11"/>
    </row>
    <row r="66" spans="1:13" ht="22.5">
      <c r="A66" s="10">
        <f>MAX($A$1:A65)+1</f>
        <v>24</v>
      </c>
      <c r="B66" s="11">
        <v>45393</v>
      </c>
      <c r="C66" s="11" t="s">
        <v>17</v>
      </c>
      <c r="D66" s="10" t="s">
        <v>143</v>
      </c>
      <c r="E66" s="10" t="s">
        <v>144</v>
      </c>
      <c r="F66" s="10" t="s">
        <v>145</v>
      </c>
      <c r="G66" s="11" t="s">
        <v>21</v>
      </c>
      <c r="H66" s="10" t="s">
        <v>146</v>
      </c>
      <c r="I66" s="10" t="s">
        <v>147</v>
      </c>
      <c r="J66" s="10" t="s">
        <v>54</v>
      </c>
      <c r="K66" s="15">
        <v>1162845.32</v>
      </c>
      <c r="L66" s="15">
        <v>0</v>
      </c>
      <c r="M66" s="11" t="s">
        <v>25</v>
      </c>
    </row>
    <row r="67" spans="1:13" ht="12.75">
      <c r="A67" s="10">
        <f>MAX($A$1:A66)+1</f>
        <v>25</v>
      </c>
      <c r="B67" s="11">
        <v>45393</v>
      </c>
      <c r="C67" s="11" t="s">
        <v>17</v>
      </c>
      <c r="D67" s="10" t="s">
        <v>148</v>
      </c>
      <c r="E67" s="10" t="s">
        <v>149</v>
      </c>
      <c r="F67" s="10" t="s">
        <v>150</v>
      </c>
      <c r="G67" s="11" t="s">
        <v>21</v>
      </c>
      <c r="H67" s="10" t="s">
        <v>151</v>
      </c>
      <c r="I67" s="10" t="s">
        <v>152</v>
      </c>
      <c r="J67" s="10" t="s">
        <v>38</v>
      </c>
      <c r="K67" s="15">
        <v>106.91</v>
      </c>
      <c r="L67" s="15">
        <v>106.91</v>
      </c>
      <c r="M67" s="11" t="s">
        <v>25</v>
      </c>
    </row>
    <row r="68" spans="1:13" ht="22.5">
      <c r="A68" s="10"/>
      <c r="B68" s="11"/>
      <c r="C68" s="11"/>
      <c r="D68" s="10"/>
      <c r="E68" s="10"/>
      <c r="F68" s="10"/>
      <c r="G68" s="11"/>
      <c r="H68" s="10"/>
      <c r="I68" s="10"/>
      <c r="J68" s="10" t="s">
        <v>31</v>
      </c>
      <c r="K68" s="15">
        <v>159.65</v>
      </c>
      <c r="L68" s="15">
        <v>159.65</v>
      </c>
      <c r="M68" s="11"/>
    </row>
    <row r="69" spans="1:13" ht="12.75">
      <c r="A69" s="10"/>
      <c r="B69" s="11"/>
      <c r="C69" s="11"/>
      <c r="D69" s="10"/>
      <c r="E69" s="10"/>
      <c r="F69" s="10"/>
      <c r="G69" s="11"/>
      <c r="H69" s="10"/>
      <c r="I69" s="10"/>
      <c r="J69" s="10" t="s">
        <v>32</v>
      </c>
      <c r="K69" s="15">
        <v>4561.42</v>
      </c>
      <c r="L69" s="15">
        <v>4561.42</v>
      </c>
      <c r="M69" s="11"/>
    </row>
    <row r="70" spans="1:13" ht="22.5">
      <c r="A70" s="10">
        <f>MAX($A$1:A69)+1</f>
        <v>26</v>
      </c>
      <c r="B70" s="11">
        <v>45393</v>
      </c>
      <c r="C70" s="11" t="s">
        <v>17</v>
      </c>
      <c r="D70" s="10" t="s">
        <v>153</v>
      </c>
      <c r="E70" s="10" t="s">
        <v>154</v>
      </c>
      <c r="F70" s="10" t="s">
        <v>155</v>
      </c>
      <c r="G70" s="11" t="s">
        <v>21</v>
      </c>
      <c r="H70" s="10" t="s">
        <v>156</v>
      </c>
      <c r="I70" s="10" t="s">
        <v>157</v>
      </c>
      <c r="J70" s="10" t="s">
        <v>54</v>
      </c>
      <c r="K70" s="15">
        <v>2415.59</v>
      </c>
      <c r="L70" s="15">
        <v>0</v>
      </c>
      <c r="M70" s="11" t="s">
        <v>25</v>
      </c>
    </row>
    <row r="71" spans="1:13" ht="12.75">
      <c r="A71" s="10"/>
      <c r="B71" s="11"/>
      <c r="C71" s="11"/>
      <c r="D71" s="10"/>
      <c r="E71" s="10"/>
      <c r="F71" s="10"/>
      <c r="G71" s="11"/>
      <c r="H71" s="10"/>
      <c r="I71" s="10"/>
      <c r="J71" s="10" t="s">
        <v>71</v>
      </c>
      <c r="K71" s="15">
        <v>105.37</v>
      </c>
      <c r="L71" s="15">
        <v>0</v>
      </c>
      <c r="M71" s="11"/>
    </row>
    <row r="72" spans="1:13" ht="22.5">
      <c r="A72" s="10">
        <f>MAX($A$1:A71)+1</f>
        <v>27</v>
      </c>
      <c r="B72" s="11">
        <v>45393</v>
      </c>
      <c r="C72" s="11" t="s">
        <v>17</v>
      </c>
      <c r="D72" s="10" t="s">
        <v>158</v>
      </c>
      <c r="E72" s="10" t="s">
        <v>159</v>
      </c>
      <c r="F72" s="10" t="s">
        <v>160</v>
      </c>
      <c r="G72" s="11" t="s">
        <v>21</v>
      </c>
      <c r="H72" s="10" t="s">
        <v>161</v>
      </c>
      <c r="I72" s="10" t="s">
        <v>162</v>
      </c>
      <c r="J72" s="10" t="s">
        <v>54</v>
      </c>
      <c r="K72" s="15">
        <v>951111</v>
      </c>
      <c r="L72" s="15">
        <v>0</v>
      </c>
      <c r="M72" s="11" t="s">
        <v>25</v>
      </c>
    </row>
    <row r="73" spans="1:13" ht="22.5">
      <c r="A73" s="10"/>
      <c r="B73" s="11"/>
      <c r="C73" s="11"/>
      <c r="D73" s="10"/>
      <c r="E73" s="10"/>
      <c r="F73" s="10"/>
      <c r="G73" s="11"/>
      <c r="H73" s="10"/>
      <c r="I73" s="10"/>
      <c r="J73" s="10" t="s">
        <v>54</v>
      </c>
      <c r="K73" s="15">
        <v>6182122.5</v>
      </c>
      <c r="L73" s="15">
        <v>0</v>
      </c>
      <c r="M73" s="11"/>
    </row>
    <row r="74" spans="1:13" ht="12.75">
      <c r="A74" s="10"/>
      <c r="B74" s="11"/>
      <c r="C74" s="11"/>
      <c r="D74" s="10"/>
      <c r="E74" s="10"/>
      <c r="F74" s="10"/>
      <c r="G74" s="11"/>
      <c r="H74" s="10"/>
      <c r="I74" s="10"/>
      <c r="J74" s="10" t="s">
        <v>71</v>
      </c>
      <c r="K74" s="15">
        <v>104015.1</v>
      </c>
      <c r="L74" s="15">
        <v>0</v>
      </c>
      <c r="M74" s="11"/>
    </row>
    <row r="75" spans="1:13" ht="12.75">
      <c r="A75" s="10"/>
      <c r="B75" s="11"/>
      <c r="C75" s="11"/>
      <c r="D75" s="10"/>
      <c r="E75" s="10"/>
      <c r="F75" s="10"/>
      <c r="G75" s="11"/>
      <c r="H75" s="10"/>
      <c r="I75" s="10"/>
      <c r="J75" s="10" t="s">
        <v>163</v>
      </c>
      <c r="K75" s="15">
        <v>138220.98</v>
      </c>
      <c r="L75" s="15">
        <v>0</v>
      </c>
      <c r="M75" s="11"/>
    </row>
    <row r="76" spans="1:13" ht="12.75">
      <c r="A76" s="10"/>
      <c r="B76" s="11"/>
      <c r="C76" s="11"/>
      <c r="D76" s="10"/>
      <c r="E76" s="10"/>
      <c r="F76" s="10"/>
      <c r="G76" s="11"/>
      <c r="H76" s="10"/>
      <c r="I76" s="10"/>
      <c r="J76" s="10" t="s">
        <v>107</v>
      </c>
      <c r="K76" s="15">
        <v>2582520.49</v>
      </c>
      <c r="L76" s="15">
        <v>0</v>
      </c>
      <c r="M76" s="11"/>
    </row>
    <row r="77" spans="1:13" ht="12.75">
      <c r="A77" s="10"/>
      <c r="B77" s="11"/>
      <c r="C77" s="11"/>
      <c r="D77" s="10"/>
      <c r="E77" s="10"/>
      <c r="F77" s="10"/>
      <c r="G77" s="11"/>
      <c r="H77" s="10"/>
      <c r="I77" s="10"/>
      <c r="J77" s="10" t="s">
        <v>38</v>
      </c>
      <c r="K77" s="15">
        <v>44463.99</v>
      </c>
      <c r="L77" s="15">
        <v>0</v>
      </c>
      <c r="M77" s="11"/>
    </row>
    <row r="78" spans="1:13" ht="12.75">
      <c r="A78" s="10"/>
      <c r="B78" s="11"/>
      <c r="C78" s="11"/>
      <c r="D78" s="10"/>
      <c r="E78" s="10"/>
      <c r="F78" s="10"/>
      <c r="G78" s="11"/>
      <c r="H78" s="10"/>
      <c r="I78" s="10"/>
      <c r="J78" s="10" t="s">
        <v>24</v>
      </c>
      <c r="K78" s="15">
        <v>686841.81</v>
      </c>
      <c r="L78" s="15">
        <v>0</v>
      </c>
      <c r="M78" s="11"/>
    </row>
    <row r="79" spans="1:13" ht="22.5">
      <c r="A79" s="10"/>
      <c r="B79" s="11"/>
      <c r="C79" s="11"/>
      <c r="D79" s="10"/>
      <c r="E79" s="10"/>
      <c r="F79" s="10"/>
      <c r="G79" s="11"/>
      <c r="H79" s="10"/>
      <c r="I79" s="10"/>
      <c r="J79" s="10" t="s">
        <v>31</v>
      </c>
      <c r="K79" s="15">
        <v>24247.46</v>
      </c>
      <c r="L79" s="15">
        <v>0</v>
      </c>
      <c r="M79" s="11"/>
    </row>
    <row r="80" spans="1:13" ht="22.5">
      <c r="A80" s="10"/>
      <c r="B80" s="11"/>
      <c r="C80" s="11"/>
      <c r="D80" s="10"/>
      <c r="E80" s="10"/>
      <c r="F80" s="10"/>
      <c r="G80" s="11"/>
      <c r="H80" s="10"/>
      <c r="I80" s="10"/>
      <c r="J80" s="10" t="s">
        <v>54</v>
      </c>
      <c r="K80" s="15">
        <v>917479.52</v>
      </c>
      <c r="L80" s="15">
        <v>0</v>
      </c>
      <c r="M80" s="11"/>
    </row>
    <row r="81" spans="1:13" ht="22.5">
      <c r="A81" s="10">
        <f>MAX($A$1:A80)+1</f>
        <v>28</v>
      </c>
      <c r="B81" s="11">
        <v>45393</v>
      </c>
      <c r="C81" s="11" t="s">
        <v>17</v>
      </c>
      <c r="D81" s="10" t="s">
        <v>164</v>
      </c>
      <c r="E81" s="10" t="s">
        <v>165</v>
      </c>
      <c r="F81" s="10" t="s">
        <v>166</v>
      </c>
      <c r="G81" s="11" t="s">
        <v>21</v>
      </c>
      <c r="H81" s="10" t="s">
        <v>167</v>
      </c>
      <c r="I81" s="10" t="s">
        <v>168</v>
      </c>
      <c r="J81" s="10" t="s">
        <v>31</v>
      </c>
      <c r="K81" s="15">
        <v>180.56</v>
      </c>
      <c r="L81" s="15">
        <v>0</v>
      </c>
      <c r="M81" s="11" t="s">
        <v>25</v>
      </c>
    </row>
    <row r="82" spans="1:13" ht="12.75">
      <c r="A82" s="10"/>
      <c r="B82" s="11"/>
      <c r="C82" s="11"/>
      <c r="D82" s="10"/>
      <c r="E82" s="10"/>
      <c r="F82" s="10"/>
      <c r="G82" s="11"/>
      <c r="H82" s="10"/>
      <c r="I82" s="10"/>
      <c r="J82" s="10" t="s">
        <v>32</v>
      </c>
      <c r="K82" s="15">
        <v>11943.31</v>
      </c>
      <c r="L82" s="15">
        <v>0</v>
      </c>
      <c r="M82" s="11"/>
    </row>
    <row r="83" spans="1:13" ht="22.5">
      <c r="A83" s="10">
        <f>MAX($A$1:A82)+1</f>
        <v>29</v>
      </c>
      <c r="B83" s="11"/>
      <c r="C83" s="11"/>
      <c r="D83" s="10" t="s">
        <v>169</v>
      </c>
      <c r="E83" s="10" t="s">
        <v>170</v>
      </c>
      <c r="F83" s="10" t="s">
        <v>171</v>
      </c>
      <c r="G83" s="11"/>
      <c r="H83" s="10" t="s">
        <v>172</v>
      </c>
      <c r="I83" s="10"/>
      <c r="J83" s="10" t="s">
        <v>31</v>
      </c>
      <c r="K83" s="15">
        <v>3442.82</v>
      </c>
      <c r="L83" s="15">
        <v>0</v>
      </c>
      <c r="M83" s="11"/>
    </row>
    <row r="84" spans="1:13" ht="12.75">
      <c r="A84" s="10"/>
      <c r="B84" s="11"/>
      <c r="C84" s="11"/>
      <c r="D84" s="10"/>
      <c r="E84" s="10"/>
      <c r="F84" s="10"/>
      <c r="G84" s="11"/>
      <c r="H84" s="10"/>
      <c r="I84" s="10"/>
      <c r="J84" s="10" t="s">
        <v>32</v>
      </c>
      <c r="K84" s="15">
        <v>98366.32</v>
      </c>
      <c r="L84" s="15">
        <v>31485.86</v>
      </c>
      <c r="M84" s="11"/>
    </row>
    <row r="85" spans="1:13" ht="22.5">
      <c r="A85" s="10">
        <f>MAX($A$1:A84)+1</f>
        <v>30</v>
      </c>
      <c r="B85" s="11">
        <v>45393</v>
      </c>
      <c r="C85" s="11" t="s">
        <v>17</v>
      </c>
      <c r="D85" s="10" t="s">
        <v>173</v>
      </c>
      <c r="E85" s="10" t="s">
        <v>174</v>
      </c>
      <c r="F85" s="10" t="s">
        <v>175</v>
      </c>
      <c r="G85" s="11" t="s">
        <v>21</v>
      </c>
      <c r="H85" s="10" t="s">
        <v>176</v>
      </c>
      <c r="I85" s="10" t="s">
        <v>177</v>
      </c>
      <c r="J85" s="10" t="s">
        <v>54</v>
      </c>
      <c r="K85" s="15">
        <v>1335991.5</v>
      </c>
      <c r="L85" s="15">
        <v>0</v>
      </c>
      <c r="M85" s="11" t="s">
        <v>25</v>
      </c>
    </row>
    <row r="86" spans="1:13" ht="12.75">
      <c r="A86" s="10">
        <f>MAX($A$1:A85)+1</f>
        <v>31</v>
      </c>
      <c r="B86" s="11">
        <v>45393</v>
      </c>
      <c r="C86" s="11" t="s">
        <v>17</v>
      </c>
      <c r="D86" s="10" t="s">
        <v>178</v>
      </c>
      <c r="E86" s="10" t="s">
        <v>179</v>
      </c>
      <c r="F86" s="10" t="s">
        <v>180</v>
      </c>
      <c r="G86" s="11" t="s">
        <v>21</v>
      </c>
      <c r="H86" s="10" t="s">
        <v>181</v>
      </c>
      <c r="I86" s="10" t="s">
        <v>182</v>
      </c>
      <c r="J86" s="10" t="s">
        <v>107</v>
      </c>
      <c r="K86" s="15">
        <v>72902.52</v>
      </c>
      <c r="L86" s="15">
        <v>72902.52</v>
      </c>
      <c r="M86" s="11" t="s">
        <v>25</v>
      </c>
    </row>
    <row r="87" spans="1:13" ht="22.5">
      <c r="A87" s="10"/>
      <c r="B87" s="11"/>
      <c r="C87" s="11"/>
      <c r="D87" s="10"/>
      <c r="E87" s="10"/>
      <c r="F87" s="10"/>
      <c r="G87" s="11"/>
      <c r="H87" s="10"/>
      <c r="I87" s="10"/>
      <c r="J87" s="10" t="s">
        <v>31</v>
      </c>
      <c r="K87" s="15">
        <v>15931.07</v>
      </c>
      <c r="L87" s="15">
        <v>15931.07</v>
      </c>
      <c r="M87" s="11"/>
    </row>
    <row r="88" spans="1:13" ht="12.75">
      <c r="A88" s="10"/>
      <c r="B88" s="11"/>
      <c r="C88" s="11"/>
      <c r="D88" s="10"/>
      <c r="E88" s="10"/>
      <c r="F88" s="10"/>
      <c r="G88" s="11"/>
      <c r="H88" s="10"/>
      <c r="I88" s="10"/>
      <c r="J88" s="10" t="s">
        <v>32</v>
      </c>
      <c r="K88" s="15">
        <v>227586.73</v>
      </c>
      <c r="L88" s="15">
        <v>227586.73</v>
      </c>
      <c r="M88" s="11"/>
    </row>
    <row r="89" spans="1:13" ht="22.5">
      <c r="A89" s="10">
        <f>MAX($A$1:A88)+1</f>
        <v>32</v>
      </c>
      <c r="B89" s="11">
        <v>45393</v>
      </c>
      <c r="C89" s="11" t="s">
        <v>17</v>
      </c>
      <c r="D89" s="10" t="s">
        <v>183</v>
      </c>
      <c r="E89" s="10" t="s">
        <v>184</v>
      </c>
      <c r="F89" s="10" t="s">
        <v>185</v>
      </c>
      <c r="G89" s="11" t="s">
        <v>21</v>
      </c>
      <c r="H89" s="10" t="s">
        <v>186</v>
      </c>
      <c r="I89" s="10" t="s">
        <v>187</v>
      </c>
      <c r="J89" s="10" t="s">
        <v>31</v>
      </c>
      <c r="K89" s="15">
        <v>2978.22</v>
      </c>
      <c r="L89" s="15">
        <v>0</v>
      </c>
      <c r="M89" s="11" t="s">
        <v>25</v>
      </c>
    </row>
    <row r="90" spans="1:13" ht="12.75">
      <c r="A90" s="10"/>
      <c r="B90" s="11"/>
      <c r="C90" s="11"/>
      <c r="D90" s="10"/>
      <c r="E90" s="10"/>
      <c r="F90" s="10"/>
      <c r="G90" s="11"/>
      <c r="H90" s="10"/>
      <c r="I90" s="10"/>
      <c r="J90" s="10" t="s">
        <v>32</v>
      </c>
      <c r="K90" s="15">
        <v>49973.69</v>
      </c>
      <c r="L90" s="15">
        <v>0</v>
      </c>
      <c r="M90" s="11"/>
    </row>
    <row r="91" spans="1:13" ht="12.75">
      <c r="A91" s="10"/>
      <c r="B91" s="11"/>
      <c r="C91" s="11"/>
      <c r="D91" s="10"/>
      <c r="E91" s="10"/>
      <c r="F91" s="10"/>
      <c r="G91" s="11"/>
      <c r="H91" s="10"/>
      <c r="I91" s="10"/>
      <c r="J91" s="10" t="s">
        <v>38</v>
      </c>
      <c r="K91" s="15">
        <v>30.7</v>
      </c>
      <c r="L91" s="15">
        <v>0</v>
      </c>
      <c r="M91" s="11"/>
    </row>
    <row r="92" spans="1:13" ht="22.5">
      <c r="A92" s="10"/>
      <c r="B92" s="11"/>
      <c r="C92" s="11"/>
      <c r="D92" s="10"/>
      <c r="E92" s="10"/>
      <c r="F92" s="10"/>
      <c r="G92" s="11"/>
      <c r="H92" s="10"/>
      <c r="I92" s="10"/>
      <c r="J92" s="10" t="s">
        <v>31</v>
      </c>
      <c r="K92" s="15">
        <v>796.86</v>
      </c>
      <c r="L92" s="15">
        <v>0</v>
      </c>
      <c r="M92" s="11"/>
    </row>
    <row r="93" spans="1:13" ht="12.75">
      <c r="A93" s="10"/>
      <c r="B93" s="11"/>
      <c r="C93" s="11"/>
      <c r="D93" s="10"/>
      <c r="E93" s="10"/>
      <c r="F93" s="10"/>
      <c r="G93" s="11"/>
      <c r="H93" s="10"/>
      <c r="I93" s="10"/>
      <c r="J93" s="10" t="s">
        <v>32</v>
      </c>
      <c r="K93" s="15">
        <v>11383.7</v>
      </c>
      <c r="L93" s="15">
        <v>0</v>
      </c>
      <c r="M93" s="11"/>
    </row>
    <row r="94" spans="1:13" ht="22.5">
      <c r="A94" s="10">
        <f>MAX($A$1:A93)+1</f>
        <v>33</v>
      </c>
      <c r="B94" s="11">
        <v>45393</v>
      </c>
      <c r="C94" s="11" t="s">
        <v>17</v>
      </c>
      <c r="D94" s="10" t="s">
        <v>188</v>
      </c>
      <c r="E94" s="10" t="s">
        <v>189</v>
      </c>
      <c r="F94" s="10" t="s">
        <v>190</v>
      </c>
      <c r="G94" s="11" t="s">
        <v>21</v>
      </c>
      <c r="H94" s="10" t="s">
        <v>191</v>
      </c>
      <c r="I94" s="10" t="s">
        <v>192</v>
      </c>
      <c r="J94" s="10" t="s">
        <v>31</v>
      </c>
      <c r="K94" s="15">
        <v>1071.88</v>
      </c>
      <c r="L94" s="15">
        <v>1071.88</v>
      </c>
      <c r="M94" s="11" t="s">
        <v>25</v>
      </c>
    </row>
    <row r="95" spans="1:13" ht="12.75">
      <c r="A95" s="10"/>
      <c r="B95" s="11"/>
      <c r="C95" s="11"/>
      <c r="D95" s="10"/>
      <c r="E95" s="10"/>
      <c r="F95" s="10"/>
      <c r="G95" s="11"/>
      <c r="H95" s="10"/>
      <c r="I95" s="10"/>
      <c r="J95" s="10" t="s">
        <v>32</v>
      </c>
      <c r="K95" s="15">
        <v>15312.62</v>
      </c>
      <c r="L95" s="15">
        <v>15312.62</v>
      </c>
      <c r="M95" s="11"/>
    </row>
    <row r="96" spans="1:13" ht="22.5">
      <c r="A96" s="10">
        <f>MAX($A$1:A95)+1</f>
        <v>34</v>
      </c>
      <c r="B96" s="11">
        <v>45393</v>
      </c>
      <c r="C96" s="11" t="s">
        <v>17</v>
      </c>
      <c r="D96" s="10" t="s">
        <v>193</v>
      </c>
      <c r="E96" s="10" t="s">
        <v>194</v>
      </c>
      <c r="F96" s="10" t="s">
        <v>195</v>
      </c>
      <c r="G96" s="11" t="s">
        <v>21</v>
      </c>
      <c r="H96" s="10" t="s">
        <v>196</v>
      </c>
      <c r="I96" s="10" t="s">
        <v>197</v>
      </c>
      <c r="J96" s="10" t="s">
        <v>54</v>
      </c>
      <c r="K96" s="15">
        <v>4450561</v>
      </c>
      <c r="L96" s="15">
        <v>0</v>
      </c>
      <c r="M96" s="11" t="s">
        <v>25</v>
      </c>
    </row>
    <row r="97" spans="1:13" ht="12.75">
      <c r="A97" s="10"/>
      <c r="B97" s="11"/>
      <c r="C97" s="11"/>
      <c r="D97" s="10"/>
      <c r="E97" s="10"/>
      <c r="F97" s="10"/>
      <c r="G97" s="11"/>
      <c r="H97" s="10"/>
      <c r="I97" s="10"/>
      <c r="J97" s="10" t="s">
        <v>71</v>
      </c>
      <c r="K97" s="15">
        <v>1074191.4</v>
      </c>
      <c r="L97" s="15">
        <v>0</v>
      </c>
      <c r="M97" s="11"/>
    </row>
    <row r="98" spans="1:13" ht="22.5">
      <c r="A98" s="10"/>
      <c r="B98" s="11"/>
      <c r="C98" s="11"/>
      <c r="D98" s="10"/>
      <c r="E98" s="10"/>
      <c r="F98" s="10"/>
      <c r="G98" s="11"/>
      <c r="H98" s="10"/>
      <c r="I98" s="10"/>
      <c r="J98" s="10" t="s">
        <v>54</v>
      </c>
      <c r="K98" s="15">
        <v>890112.2</v>
      </c>
      <c r="L98" s="15">
        <v>0</v>
      </c>
      <c r="M98" s="11"/>
    </row>
    <row r="99" spans="1:13" ht="12.75">
      <c r="A99" s="10"/>
      <c r="B99" s="11"/>
      <c r="C99" s="11"/>
      <c r="D99" s="10"/>
      <c r="E99" s="10"/>
      <c r="F99" s="10"/>
      <c r="G99" s="11"/>
      <c r="H99" s="10"/>
      <c r="I99" s="10"/>
      <c r="J99" s="10" t="s">
        <v>71</v>
      </c>
      <c r="K99" s="15">
        <v>214838.28</v>
      </c>
      <c r="L99" s="15">
        <v>0</v>
      </c>
      <c r="M99" s="11"/>
    </row>
    <row r="100" spans="1:13" ht="12.75">
      <c r="A100" s="10"/>
      <c r="B100" s="11"/>
      <c r="C100" s="11"/>
      <c r="D100" s="10"/>
      <c r="E100" s="10"/>
      <c r="F100" s="10"/>
      <c r="G100" s="11"/>
      <c r="H100" s="10"/>
      <c r="I100" s="10"/>
      <c r="J100" s="10" t="s">
        <v>107</v>
      </c>
      <c r="K100" s="15">
        <v>16170542.22</v>
      </c>
      <c r="L100" s="15">
        <v>0</v>
      </c>
      <c r="M100" s="11"/>
    </row>
    <row r="101" spans="1:13" ht="12.75">
      <c r="A101" s="10"/>
      <c r="B101" s="11"/>
      <c r="C101" s="11"/>
      <c r="D101" s="10"/>
      <c r="E101" s="10"/>
      <c r="F101" s="10"/>
      <c r="G101" s="11"/>
      <c r="H101" s="10"/>
      <c r="I101" s="10"/>
      <c r="J101" s="10" t="s">
        <v>38</v>
      </c>
      <c r="K101" s="15">
        <v>32444.8</v>
      </c>
      <c r="L101" s="15">
        <v>0</v>
      </c>
      <c r="M101" s="11"/>
    </row>
    <row r="102" spans="1:13" ht="22.5">
      <c r="A102" s="10">
        <f>MAX($A$1:A101)+1</f>
        <v>35</v>
      </c>
      <c r="B102" s="11">
        <v>45393</v>
      </c>
      <c r="C102" s="11" t="s">
        <v>17</v>
      </c>
      <c r="D102" s="10" t="s">
        <v>198</v>
      </c>
      <c r="E102" s="10" t="s">
        <v>199</v>
      </c>
      <c r="F102" s="10" t="s">
        <v>200</v>
      </c>
      <c r="G102" s="11" t="s">
        <v>21</v>
      </c>
      <c r="H102" s="10" t="s">
        <v>201</v>
      </c>
      <c r="I102" s="10" t="s">
        <v>202</v>
      </c>
      <c r="J102" s="10" t="s">
        <v>54</v>
      </c>
      <c r="K102" s="15">
        <v>19792.8</v>
      </c>
      <c r="L102" s="15">
        <v>0</v>
      </c>
      <c r="M102" s="11" t="s">
        <v>25</v>
      </c>
    </row>
    <row r="103" spans="1:13" ht="12.75">
      <c r="A103" s="10"/>
      <c r="B103" s="11"/>
      <c r="C103" s="11"/>
      <c r="D103" s="10"/>
      <c r="E103" s="10"/>
      <c r="F103" s="10"/>
      <c r="G103" s="11"/>
      <c r="H103" s="10"/>
      <c r="I103" s="10"/>
      <c r="J103" s="10" t="s">
        <v>71</v>
      </c>
      <c r="K103" s="15">
        <v>8387.31</v>
      </c>
      <c r="L103" s="15">
        <v>0</v>
      </c>
      <c r="M103" s="11"/>
    </row>
    <row r="104" spans="1:13" ht="12.75">
      <c r="A104" s="10">
        <f>MAX($A$1:A103)+1</f>
        <v>36</v>
      </c>
      <c r="B104" s="11">
        <v>45393</v>
      </c>
      <c r="C104" s="11" t="s">
        <v>17</v>
      </c>
      <c r="D104" s="10" t="s">
        <v>203</v>
      </c>
      <c r="E104" s="10" t="s">
        <v>204</v>
      </c>
      <c r="F104" s="10" t="s">
        <v>205</v>
      </c>
      <c r="G104" s="11" t="s">
        <v>21</v>
      </c>
      <c r="H104" s="10" t="s">
        <v>206</v>
      </c>
      <c r="I104" s="10" t="s">
        <v>207</v>
      </c>
      <c r="J104" s="10" t="s">
        <v>38</v>
      </c>
      <c r="K104" s="15">
        <v>23084.3</v>
      </c>
      <c r="L104" s="15">
        <v>0</v>
      </c>
      <c r="M104" s="11" t="s">
        <v>25</v>
      </c>
    </row>
    <row r="105" spans="1:13" ht="12.75">
      <c r="A105" s="10"/>
      <c r="B105" s="11"/>
      <c r="C105" s="11"/>
      <c r="D105" s="10"/>
      <c r="E105" s="10"/>
      <c r="F105" s="10"/>
      <c r="G105" s="11"/>
      <c r="H105" s="10"/>
      <c r="I105" s="10"/>
      <c r="J105" s="10" t="s">
        <v>24</v>
      </c>
      <c r="K105" s="15">
        <v>60375.77</v>
      </c>
      <c r="L105" s="15">
        <v>0</v>
      </c>
      <c r="M105" s="11"/>
    </row>
    <row r="106" spans="1:13" ht="22.5">
      <c r="A106" s="10"/>
      <c r="B106" s="11"/>
      <c r="C106" s="11"/>
      <c r="D106" s="10"/>
      <c r="E106" s="10"/>
      <c r="F106" s="10"/>
      <c r="G106" s="11"/>
      <c r="H106" s="10"/>
      <c r="I106" s="10"/>
      <c r="J106" s="10" t="s">
        <v>31</v>
      </c>
      <c r="K106" s="15">
        <v>4131.34</v>
      </c>
      <c r="L106" s="15">
        <v>0</v>
      </c>
      <c r="M106" s="11"/>
    </row>
    <row r="107" spans="1:13" ht="12.75">
      <c r="A107" s="10"/>
      <c r="B107" s="11"/>
      <c r="C107" s="11"/>
      <c r="D107" s="10"/>
      <c r="E107" s="10"/>
      <c r="F107" s="10"/>
      <c r="G107" s="11"/>
      <c r="H107" s="10"/>
      <c r="I107" s="10"/>
      <c r="J107" s="10" t="s">
        <v>208</v>
      </c>
      <c r="K107" s="15">
        <v>413133.81</v>
      </c>
      <c r="L107" s="15">
        <v>0</v>
      </c>
      <c r="M107" s="11"/>
    </row>
    <row r="108" spans="1:13" ht="22.5">
      <c r="A108" s="10"/>
      <c r="B108" s="11"/>
      <c r="C108" s="11"/>
      <c r="D108" s="10"/>
      <c r="E108" s="10"/>
      <c r="F108" s="10"/>
      <c r="G108" s="11"/>
      <c r="H108" s="10"/>
      <c r="I108" s="10"/>
      <c r="J108" s="10" t="s">
        <v>31</v>
      </c>
      <c r="K108" s="15">
        <v>314</v>
      </c>
      <c r="L108" s="15">
        <v>0</v>
      </c>
      <c r="M108" s="11"/>
    </row>
    <row r="109" spans="1:13" ht="12.75">
      <c r="A109" s="10"/>
      <c r="B109" s="11"/>
      <c r="C109" s="11"/>
      <c r="D109" s="10"/>
      <c r="E109" s="10"/>
      <c r="F109" s="10"/>
      <c r="G109" s="11"/>
      <c r="H109" s="10"/>
      <c r="I109" s="10"/>
      <c r="J109" s="10" t="s">
        <v>32</v>
      </c>
      <c r="K109" s="15">
        <v>62800</v>
      </c>
      <c r="L109" s="15">
        <v>0</v>
      </c>
      <c r="M109" s="11"/>
    </row>
    <row r="110" spans="1:13" ht="12.75">
      <c r="A110" s="10">
        <f>MAX($A$1:A109)+1</f>
        <v>37</v>
      </c>
      <c r="B110" s="11">
        <v>45393</v>
      </c>
      <c r="C110" s="11" t="s">
        <v>17</v>
      </c>
      <c r="D110" s="10" t="s">
        <v>209</v>
      </c>
      <c r="E110" s="10" t="s">
        <v>210</v>
      </c>
      <c r="F110" s="10" t="s">
        <v>211</v>
      </c>
      <c r="G110" s="11" t="s">
        <v>21</v>
      </c>
      <c r="H110" s="10" t="s">
        <v>212</v>
      </c>
      <c r="I110" s="10" t="s">
        <v>213</v>
      </c>
      <c r="J110" s="10" t="s">
        <v>38</v>
      </c>
      <c r="K110" s="15">
        <v>4208.2</v>
      </c>
      <c r="L110" s="15">
        <v>0</v>
      </c>
      <c r="M110" s="11" t="s">
        <v>25</v>
      </c>
    </row>
    <row r="111" spans="1:13" ht="12.75">
      <c r="A111" s="10"/>
      <c r="B111" s="11"/>
      <c r="C111" s="11"/>
      <c r="D111" s="10"/>
      <c r="E111" s="10"/>
      <c r="F111" s="10"/>
      <c r="G111" s="11"/>
      <c r="H111" s="10"/>
      <c r="I111" s="10"/>
      <c r="J111" s="10" t="s">
        <v>24</v>
      </c>
      <c r="K111" s="15">
        <v>240459.48</v>
      </c>
      <c r="L111" s="15">
        <v>0</v>
      </c>
      <c r="M111" s="11"/>
    </row>
    <row r="112" spans="1:13" ht="22.5">
      <c r="A112" s="10"/>
      <c r="B112" s="11"/>
      <c r="C112" s="11"/>
      <c r="D112" s="10"/>
      <c r="E112" s="10"/>
      <c r="F112" s="10"/>
      <c r="G112" s="11"/>
      <c r="H112" s="10"/>
      <c r="I112" s="10"/>
      <c r="J112" s="10" t="s">
        <v>31</v>
      </c>
      <c r="K112" s="15">
        <v>20336.62</v>
      </c>
      <c r="L112" s="15">
        <v>0</v>
      </c>
      <c r="M112" s="11"/>
    </row>
    <row r="113" spans="1:13" ht="22.5">
      <c r="A113" s="10"/>
      <c r="B113" s="11"/>
      <c r="C113" s="11"/>
      <c r="D113" s="10"/>
      <c r="E113" s="10"/>
      <c r="F113" s="10"/>
      <c r="G113" s="11"/>
      <c r="H113" s="10"/>
      <c r="I113" s="10"/>
      <c r="J113" s="10" t="s">
        <v>54</v>
      </c>
      <c r="K113" s="15">
        <v>16448.63</v>
      </c>
      <c r="L113" s="15">
        <v>0</v>
      </c>
      <c r="M113" s="11"/>
    </row>
    <row r="114" spans="1:13" ht="12.75">
      <c r="A114" s="10"/>
      <c r="B114" s="11"/>
      <c r="C114" s="11"/>
      <c r="D114" s="10"/>
      <c r="E114" s="10"/>
      <c r="F114" s="10"/>
      <c r="G114" s="11"/>
      <c r="H114" s="10"/>
      <c r="I114" s="10"/>
      <c r="J114" s="10" t="s">
        <v>32</v>
      </c>
      <c r="K114" s="15">
        <v>290523.14</v>
      </c>
      <c r="L114" s="15">
        <v>0</v>
      </c>
      <c r="M114" s="11"/>
    </row>
    <row r="115" spans="1:13" ht="12.75">
      <c r="A115" s="10"/>
      <c r="B115" s="11"/>
      <c r="C115" s="11"/>
      <c r="D115" s="10"/>
      <c r="E115" s="10"/>
      <c r="F115" s="10"/>
      <c r="G115" s="11"/>
      <c r="H115" s="10"/>
      <c r="I115" s="10"/>
      <c r="J115" s="10" t="s">
        <v>71</v>
      </c>
      <c r="K115" s="15">
        <v>628.19</v>
      </c>
      <c r="L115" s="15">
        <v>0</v>
      </c>
      <c r="M115" s="11"/>
    </row>
    <row r="116" spans="1:13" ht="12.75">
      <c r="A116" s="10"/>
      <c r="B116" s="11"/>
      <c r="C116" s="11"/>
      <c r="D116" s="10"/>
      <c r="E116" s="10"/>
      <c r="F116" s="10"/>
      <c r="G116" s="11"/>
      <c r="H116" s="10"/>
      <c r="I116" s="10"/>
      <c r="J116" s="10" t="s">
        <v>24</v>
      </c>
      <c r="K116" s="15">
        <v>2008290.47</v>
      </c>
      <c r="L116" s="15">
        <v>267183.29</v>
      </c>
      <c r="M116" s="11"/>
    </row>
    <row r="117" spans="1:13" ht="22.5">
      <c r="A117" s="10"/>
      <c r="B117" s="11"/>
      <c r="C117" s="11"/>
      <c r="D117" s="10"/>
      <c r="E117" s="10"/>
      <c r="F117" s="10"/>
      <c r="G117" s="11"/>
      <c r="H117" s="10"/>
      <c r="I117" s="10"/>
      <c r="J117" s="10" t="s">
        <v>31</v>
      </c>
      <c r="K117" s="15">
        <v>8633.26</v>
      </c>
      <c r="L117" s="15">
        <v>0</v>
      </c>
      <c r="M117" s="11"/>
    </row>
    <row r="118" spans="1:13" ht="22.5">
      <c r="A118" s="10"/>
      <c r="B118" s="11"/>
      <c r="C118" s="11"/>
      <c r="D118" s="10"/>
      <c r="E118" s="10"/>
      <c r="F118" s="10"/>
      <c r="G118" s="11"/>
      <c r="H118" s="10"/>
      <c r="I118" s="10"/>
      <c r="J118" s="10" t="s">
        <v>54</v>
      </c>
      <c r="K118" s="15">
        <v>90330.12</v>
      </c>
      <c r="L118" s="15">
        <v>0</v>
      </c>
      <c r="M118" s="11"/>
    </row>
    <row r="119" spans="1:13" ht="12.75">
      <c r="A119" s="10"/>
      <c r="B119" s="11"/>
      <c r="C119" s="11"/>
      <c r="D119" s="10"/>
      <c r="E119" s="10"/>
      <c r="F119" s="10"/>
      <c r="G119" s="11"/>
      <c r="H119" s="10"/>
      <c r="I119" s="10"/>
      <c r="J119" s="10" t="s">
        <v>32</v>
      </c>
      <c r="K119" s="15">
        <v>123327.23</v>
      </c>
      <c r="L119" s="15">
        <v>0</v>
      </c>
      <c r="M119" s="11"/>
    </row>
    <row r="120" spans="1:13" ht="12.75">
      <c r="A120" s="10"/>
      <c r="B120" s="11"/>
      <c r="C120" s="11"/>
      <c r="D120" s="10"/>
      <c r="E120" s="10"/>
      <c r="F120" s="10"/>
      <c r="G120" s="11"/>
      <c r="H120" s="10"/>
      <c r="I120" s="10"/>
      <c r="J120" s="10" t="s">
        <v>71</v>
      </c>
      <c r="K120" s="15">
        <v>3140.95</v>
      </c>
      <c r="L120" s="15">
        <v>0</v>
      </c>
      <c r="M120" s="11"/>
    </row>
    <row r="121" spans="1:13" ht="22.5">
      <c r="A121" s="10">
        <f>MAX($A$1:A120)+1</f>
        <v>38</v>
      </c>
      <c r="B121" s="11">
        <v>45393</v>
      </c>
      <c r="C121" s="11" t="s">
        <v>17</v>
      </c>
      <c r="D121" s="10" t="s">
        <v>214</v>
      </c>
      <c r="E121" s="10" t="s">
        <v>215</v>
      </c>
      <c r="F121" s="10" t="s">
        <v>216</v>
      </c>
      <c r="G121" s="11" t="s">
        <v>21</v>
      </c>
      <c r="H121" s="10" t="s">
        <v>217</v>
      </c>
      <c r="I121" s="10" t="s">
        <v>218</v>
      </c>
      <c r="J121" s="10" t="s">
        <v>54</v>
      </c>
      <c r="K121" s="15">
        <v>268984.2</v>
      </c>
      <c r="L121" s="15">
        <v>0</v>
      </c>
      <c r="M121" s="11" t="s">
        <v>25</v>
      </c>
    </row>
    <row r="122" spans="1:13" ht="12.75">
      <c r="A122" s="10"/>
      <c r="B122" s="11"/>
      <c r="C122" s="11"/>
      <c r="D122" s="10"/>
      <c r="E122" s="10"/>
      <c r="F122" s="10"/>
      <c r="G122" s="11"/>
      <c r="H122" s="10"/>
      <c r="I122" s="10"/>
      <c r="J122" s="10" t="s">
        <v>71</v>
      </c>
      <c r="K122" s="15">
        <v>62499.84</v>
      </c>
      <c r="L122" s="15">
        <v>0</v>
      </c>
      <c r="M122" s="11"/>
    </row>
    <row r="123" spans="1:13" ht="22.5">
      <c r="A123" s="10">
        <f>MAX($A$1:A122)+1</f>
        <v>39</v>
      </c>
      <c r="B123" s="11">
        <v>45393</v>
      </c>
      <c r="C123" s="11" t="s">
        <v>17</v>
      </c>
      <c r="D123" s="10" t="s">
        <v>219</v>
      </c>
      <c r="E123" s="10" t="s">
        <v>220</v>
      </c>
      <c r="F123" s="10" t="s">
        <v>221</v>
      </c>
      <c r="G123" s="11" t="s">
        <v>21</v>
      </c>
      <c r="H123" s="10" t="s">
        <v>222</v>
      </c>
      <c r="I123" s="10" t="s">
        <v>223</v>
      </c>
      <c r="J123" s="10" t="s">
        <v>24</v>
      </c>
      <c r="K123" s="15">
        <v>2623973.44</v>
      </c>
      <c r="L123" s="15">
        <v>0</v>
      </c>
      <c r="M123" s="11" t="s">
        <v>25</v>
      </c>
    </row>
    <row r="124" spans="1:13" ht="22.5">
      <c r="A124" s="10">
        <f>MAX($A$1:A123)+1</f>
        <v>40</v>
      </c>
      <c r="B124" s="11">
        <v>45393</v>
      </c>
      <c r="C124" s="11" t="s">
        <v>17</v>
      </c>
      <c r="D124" s="10" t="s">
        <v>224</v>
      </c>
      <c r="E124" s="10" t="s">
        <v>225</v>
      </c>
      <c r="F124" s="10" t="s">
        <v>226</v>
      </c>
      <c r="G124" s="11" t="s">
        <v>21</v>
      </c>
      <c r="H124" s="10" t="s">
        <v>227</v>
      </c>
      <c r="I124" s="10" t="s">
        <v>228</v>
      </c>
      <c r="J124" s="10" t="s">
        <v>31</v>
      </c>
      <c r="K124" s="15">
        <v>64.06</v>
      </c>
      <c r="L124" s="15">
        <v>0</v>
      </c>
      <c r="M124" s="11" t="s">
        <v>25</v>
      </c>
    </row>
    <row r="125" spans="1:13" ht="12.75">
      <c r="A125" s="10"/>
      <c r="B125" s="11"/>
      <c r="C125" s="11"/>
      <c r="D125" s="10"/>
      <c r="E125" s="10"/>
      <c r="F125" s="10"/>
      <c r="G125" s="11"/>
      <c r="H125" s="10"/>
      <c r="I125" s="10"/>
      <c r="J125" s="10" t="s">
        <v>32</v>
      </c>
      <c r="K125" s="15">
        <v>9546.23</v>
      </c>
      <c r="L125" s="15">
        <v>0</v>
      </c>
      <c r="M125" s="11"/>
    </row>
    <row r="126" spans="1:13" ht="12.75">
      <c r="A126" s="10">
        <f>MAX($A$1:A125)+1</f>
        <v>41</v>
      </c>
      <c r="B126" s="11">
        <v>45393</v>
      </c>
      <c r="C126" s="11" t="s">
        <v>17</v>
      </c>
      <c r="D126" s="10" t="s">
        <v>229</v>
      </c>
      <c r="E126" s="10" t="s">
        <v>230</v>
      </c>
      <c r="F126" s="10" t="s">
        <v>231</v>
      </c>
      <c r="G126" s="11" t="s">
        <v>21</v>
      </c>
      <c r="H126" s="10" t="s">
        <v>232</v>
      </c>
      <c r="I126" s="10" t="s">
        <v>233</v>
      </c>
      <c r="J126" s="10" t="s">
        <v>38</v>
      </c>
      <c r="K126" s="15">
        <v>98.99</v>
      </c>
      <c r="L126" s="15">
        <v>0</v>
      </c>
      <c r="M126" s="11" t="s">
        <v>25</v>
      </c>
    </row>
    <row r="127" spans="1:13" ht="22.5">
      <c r="A127" s="10"/>
      <c r="B127" s="11"/>
      <c r="C127" s="11"/>
      <c r="D127" s="10"/>
      <c r="E127" s="10"/>
      <c r="F127" s="10"/>
      <c r="G127" s="11"/>
      <c r="H127" s="10"/>
      <c r="I127" s="10"/>
      <c r="J127" s="10" t="s">
        <v>31</v>
      </c>
      <c r="K127" s="15">
        <v>958.67</v>
      </c>
      <c r="L127" s="15">
        <v>0</v>
      </c>
      <c r="M127" s="11"/>
    </row>
    <row r="128" spans="1:13" ht="12.75">
      <c r="A128" s="10"/>
      <c r="B128" s="11"/>
      <c r="C128" s="11"/>
      <c r="D128" s="10"/>
      <c r="E128" s="10"/>
      <c r="F128" s="10"/>
      <c r="G128" s="11"/>
      <c r="H128" s="10"/>
      <c r="I128" s="10"/>
      <c r="J128" s="10" t="s">
        <v>32</v>
      </c>
      <c r="K128" s="15">
        <v>27390.63</v>
      </c>
      <c r="L128" s="15">
        <v>0</v>
      </c>
      <c r="M128" s="11"/>
    </row>
    <row r="129" spans="1:13" ht="22.5">
      <c r="A129" s="10">
        <f>MAX($A$1:A128)+1</f>
        <v>42</v>
      </c>
      <c r="B129" s="11">
        <v>45393</v>
      </c>
      <c r="C129" s="11" t="s">
        <v>17</v>
      </c>
      <c r="D129" s="10" t="s">
        <v>234</v>
      </c>
      <c r="E129" s="10" t="s">
        <v>235</v>
      </c>
      <c r="F129" s="10" t="s">
        <v>236</v>
      </c>
      <c r="G129" s="11" t="s">
        <v>21</v>
      </c>
      <c r="H129" s="10" t="s">
        <v>237</v>
      </c>
      <c r="I129" s="10" t="s">
        <v>238</v>
      </c>
      <c r="J129" s="10" t="s">
        <v>54</v>
      </c>
      <c r="K129" s="15">
        <v>275029.43</v>
      </c>
      <c r="L129" s="15">
        <v>0</v>
      </c>
      <c r="M129" s="11" t="s">
        <v>25</v>
      </c>
    </row>
    <row r="130" spans="1:13" ht="22.5">
      <c r="A130" s="10"/>
      <c r="B130" s="11"/>
      <c r="C130" s="11"/>
      <c r="D130" s="10"/>
      <c r="E130" s="10"/>
      <c r="F130" s="10"/>
      <c r="G130" s="11"/>
      <c r="H130" s="10"/>
      <c r="I130" s="10"/>
      <c r="J130" s="10" t="s">
        <v>54</v>
      </c>
      <c r="K130" s="15">
        <v>450019.62</v>
      </c>
      <c r="L130" s="15">
        <v>0</v>
      </c>
      <c r="M130" s="11"/>
    </row>
    <row r="131" spans="1:13" ht="12.75">
      <c r="A131" s="10"/>
      <c r="B131" s="11"/>
      <c r="C131" s="11"/>
      <c r="D131" s="10"/>
      <c r="E131" s="10"/>
      <c r="F131" s="10"/>
      <c r="G131" s="11"/>
      <c r="H131" s="10"/>
      <c r="I131" s="10"/>
      <c r="J131" s="10" t="s">
        <v>71</v>
      </c>
      <c r="K131" s="15">
        <v>90749.88</v>
      </c>
      <c r="L131" s="15">
        <v>0</v>
      </c>
      <c r="M131" s="11"/>
    </row>
    <row r="132" spans="1:13" ht="12.75">
      <c r="A132" s="10">
        <f>MAX($A$1:A131)+1</f>
        <v>43</v>
      </c>
      <c r="B132" s="11">
        <v>45393</v>
      </c>
      <c r="C132" s="11" t="s">
        <v>17</v>
      </c>
      <c r="D132" s="10" t="s">
        <v>239</v>
      </c>
      <c r="E132" s="10" t="s">
        <v>240</v>
      </c>
      <c r="F132" s="10" t="s">
        <v>241</v>
      </c>
      <c r="G132" s="11" t="s">
        <v>21</v>
      </c>
      <c r="H132" s="10" t="s">
        <v>242</v>
      </c>
      <c r="I132" s="10" t="s">
        <v>243</v>
      </c>
      <c r="J132" s="10" t="s">
        <v>38</v>
      </c>
      <c r="K132" s="15">
        <v>126.42</v>
      </c>
      <c r="L132" s="15">
        <v>0</v>
      </c>
      <c r="M132" s="11" t="s">
        <v>25</v>
      </c>
    </row>
    <row r="133" spans="1:13" ht="22.5">
      <c r="A133" s="10"/>
      <c r="B133" s="11"/>
      <c r="C133" s="11"/>
      <c r="D133" s="10"/>
      <c r="E133" s="10"/>
      <c r="F133" s="10"/>
      <c r="G133" s="11"/>
      <c r="H133" s="10"/>
      <c r="I133" s="10"/>
      <c r="J133" s="10" t="s">
        <v>31</v>
      </c>
      <c r="K133" s="15">
        <v>2045.95</v>
      </c>
      <c r="L133" s="15">
        <v>0</v>
      </c>
      <c r="M133" s="11"/>
    </row>
    <row r="134" spans="1:13" ht="12.75">
      <c r="A134" s="10"/>
      <c r="B134" s="11"/>
      <c r="C134" s="11"/>
      <c r="D134" s="10"/>
      <c r="E134" s="10"/>
      <c r="F134" s="10"/>
      <c r="G134" s="11"/>
      <c r="H134" s="10"/>
      <c r="I134" s="10"/>
      <c r="J134" s="10" t="s">
        <v>32</v>
      </c>
      <c r="K134" s="15">
        <v>58456.14</v>
      </c>
      <c r="L134" s="15">
        <v>0</v>
      </c>
      <c r="M134" s="11"/>
    </row>
    <row r="135" spans="1:13" ht="22.5">
      <c r="A135" s="10">
        <f>MAX($A$1:A134)+1</f>
        <v>44</v>
      </c>
      <c r="B135" s="11">
        <v>45393</v>
      </c>
      <c r="C135" s="11" t="s">
        <v>17</v>
      </c>
      <c r="D135" s="10" t="s">
        <v>244</v>
      </c>
      <c r="E135" s="10" t="s">
        <v>245</v>
      </c>
      <c r="F135" s="10" t="s">
        <v>246</v>
      </c>
      <c r="G135" s="11" t="s">
        <v>21</v>
      </c>
      <c r="H135" s="10" t="s">
        <v>247</v>
      </c>
      <c r="I135" s="10" t="s">
        <v>248</v>
      </c>
      <c r="J135" s="10" t="s">
        <v>31</v>
      </c>
      <c r="K135" s="15">
        <v>4134.29</v>
      </c>
      <c r="L135" s="15">
        <v>0</v>
      </c>
      <c r="M135" s="11" t="s">
        <v>25</v>
      </c>
    </row>
    <row r="136" spans="1:13" ht="12.75">
      <c r="A136" s="10"/>
      <c r="B136" s="11"/>
      <c r="C136" s="11"/>
      <c r="D136" s="10"/>
      <c r="E136" s="10"/>
      <c r="F136" s="10"/>
      <c r="G136" s="11"/>
      <c r="H136" s="10"/>
      <c r="I136" s="10"/>
      <c r="J136" s="10" t="s">
        <v>32</v>
      </c>
      <c r="K136" s="15">
        <v>122366.12</v>
      </c>
      <c r="L136" s="15">
        <v>0</v>
      </c>
      <c r="M136" s="11"/>
    </row>
    <row r="137" spans="1:13" ht="22.5">
      <c r="A137" s="10">
        <f>MAX($A$1:A136)+1</f>
        <v>45</v>
      </c>
      <c r="B137" s="11">
        <v>45393</v>
      </c>
      <c r="C137" s="11" t="s">
        <v>17</v>
      </c>
      <c r="D137" s="10" t="s">
        <v>249</v>
      </c>
      <c r="E137" s="10" t="s">
        <v>250</v>
      </c>
      <c r="F137" s="10" t="s">
        <v>251</v>
      </c>
      <c r="G137" s="11" t="s">
        <v>21</v>
      </c>
      <c r="H137" s="10" t="s">
        <v>252</v>
      </c>
      <c r="I137" s="10" t="s">
        <v>253</v>
      </c>
      <c r="J137" s="10" t="s">
        <v>107</v>
      </c>
      <c r="K137" s="15">
        <v>13828186.18</v>
      </c>
      <c r="L137" s="15">
        <v>0</v>
      </c>
      <c r="M137" s="11" t="s">
        <v>25</v>
      </c>
    </row>
    <row r="138" spans="1:13" ht="12.75">
      <c r="A138" s="10">
        <f>MAX($A$1:A137)+1</f>
        <v>46</v>
      </c>
      <c r="B138" s="11">
        <v>45393</v>
      </c>
      <c r="C138" s="11" t="s">
        <v>17</v>
      </c>
      <c r="D138" s="10" t="s">
        <v>254</v>
      </c>
      <c r="E138" s="10" t="s">
        <v>255</v>
      </c>
      <c r="F138" s="10" t="s">
        <v>256</v>
      </c>
      <c r="G138" s="11" t="s">
        <v>21</v>
      </c>
      <c r="H138" s="10" t="s">
        <v>257</v>
      </c>
      <c r="I138" s="10" t="s">
        <v>258</v>
      </c>
      <c r="J138" s="10" t="s">
        <v>107</v>
      </c>
      <c r="K138" s="15">
        <v>11305259.58</v>
      </c>
      <c r="L138" s="15">
        <v>0</v>
      </c>
      <c r="M138" s="11" t="s">
        <v>25</v>
      </c>
    </row>
    <row r="139" spans="1:13" ht="12.75">
      <c r="A139" s="10"/>
      <c r="B139" s="11"/>
      <c r="C139" s="11"/>
      <c r="D139" s="10"/>
      <c r="E139" s="10"/>
      <c r="F139" s="10"/>
      <c r="G139" s="11"/>
      <c r="H139" s="10"/>
      <c r="I139" s="10"/>
      <c r="J139" s="10" t="s">
        <v>38</v>
      </c>
      <c r="K139" s="15">
        <v>112.05</v>
      </c>
      <c r="L139" s="15">
        <v>0</v>
      </c>
      <c r="M139" s="11"/>
    </row>
    <row r="140" spans="1:13" ht="12.75">
      <c r="A140" s="10"/>
      <c r="B140" s="11"/>
      <c r="C140" s="11"/>
      <c r="D140" s="10"/>
      <c r="E140" s="10"/>
      <c r="F140" s="10"/>
      <c r="G140" s="11"/>
      <c r="H140" s="10"/>
      <c r="I140" s="10"/>
      <c r="J140" s="10" t="s">
        <v>24</v>
      </c>
      <c r="K140" s="15">
        <v>36499.48</v>
      </c>
      <c r="L140" s="15">
        <v>0</v>
      </c>
      <c r="M140" s="11"/>
    </row>
    <row r="141" spans="1:13" ht="22.5">
      <c r="A141" s="10"/>
      <c r="B141" s="11"/>
      <c r="C141" s="11"/>
      <c r="D141" s="10"/>
      <c r="E141" s="10"/>
      <c r="F141" s="10"/>
      <c r="G141" s="11"/>
      <c r="H141" s="10"/>
      <c r="I141" s="10"/>
      <c r="J141" s="10" t="s">
        <v>31</v>
      </c>
      <c r="K141" s="15">
        <v>2967.63</v>
      </c>
      <c r="L141" s="15">
        <v>0</v>
      </c>
      <c r="M141" s="11"/>
    </row>
    <row r="142" spans="1:13" ht="22.5">
      <c r="A142" s="10"/>
      <c r="B142" s="11"/>
      <c r="C142" s="11"/>
      <c r="D142" s="10"/>
      <c r="E142" s="10"/>
      <c r="F142" s="10"/>
      <c r="G142" s="11"/>
      <c r="H142" s="10"/>
      <c r="I142" s="10"/>
      <c r="J142" s="10" t="s">
        <v>54</v>
      </c>
      <c r="K142" s="15">
        <v>497587.47</v>
      </c>
      <c r="L142" s="15">
        <v>0</v>
      </c>
      <c r="M142" s="11"/>
    </row>
    <row r="143" spans="1:13" ht="12.75">
      <c r="A143" s="10">
        <f>MAX($A$1:A142)+1</f>
        <v>47</v>
      </c>
      <c r="B143" s="11">
        <v>45393</v>
      </c>
      <c r="C143" s="11" t="s">
        <v>17</v>
      </c>
      <c r="D143" s="10" t="s">
        <v>259</v>
      </c>
      <c r="E143" s="10" t="s">
        <v>260</v>
      </c>
      <c r="F143" s="10" t="s">
        <v>261</v>
      </c>
      <c r="G143" s="11" t="s">
        <v>21</v>
      </c>
      <c r="H143" s="10" t="s">
        <v>262</v>
      </c>
      <c r="I143" s="10" t="s">
        <v>263</v>
      </c>
      <c r="J143" s="10" t="s">
        <v>24</v>
      </c>
      <c r="K143" s="15">
        <v>8593.56</v>
      </c>
      <c r="L143" s="15">
        <v>0</v>
      </c>
      <c r="M143" s="11" t="s">
        <v>25</v>
      </c>
    </row>
    <row r="144" spans="1:13" ht="22.5">
      <c r="A144" s="10"/>
      <c r="B144" s="11"/>
      <c r="C144" s="11"/>
      <c r="D144" s="10"/>
      <c r="E144" s="10"/>
      <c r="F144" s="10"/>
      <c r="G144" s="11"/>
      <c r="H144" s="10"/>
      <c r="I144" s="10"/>
      <c r="J144" s="10" t="s">
        <v>54</v>
      </c>
      <c r="K144" s="15">
        <v>58663.77</v>
      </c>
      <c r="L144" s="15">
        <v>0</v>
      </c>
      <c r="M144" s="11"/>
    </row>
    <row r="145" spans="1:13" ht="12.75">
      <c r="A145" s="10"/>
      <c r="B145" s="11"/>
      <c r="C145" s="11"/>
      <c r="D145" s="10"/>
      <c r="E145" s="10"/>
      <c r="F145" s="10"/>
      <c r="G145" s="11"/>
      <c r="H145" s="10"/>
      <c r="I145" s="10"/>
      <c r="J145" s="10" t="s">
        <v>71</v>
      </c>
      <c r="K145" s="15">
        <v>35155.59</v>
      </c>
      <c r="L145" s="15">
        <v>0</v>
      </c>
      <c r="M145" s="11"/>
    </row>
    <row r="146" spans="1:13" ht="12.75">
      <c r="A146" s="10"/>
      <c r="B146" s="11"/>
      <c r="C146" s="11"/>
      <c r="D146" s="10"/>
      <c r="E146" s="10"/>
      <c r="F146" s="10"/>
      <c r="G146" s="11"/>
      <c r="H146" s="10"/>
      <c r="I146" s="10"/>
      <c r="J146" s="10" t="s">
        <v>38</v>
      </c>
      <c r="K146" s="15">
        <v>6696</v>
      </c>
      <c r="L146" s="15">
        <v>0</v>
      </c>
      <c r="M146" s="11"/>
    </row>
    <row r="147" spans="1:13" ht="22.5">
      <c r="A147" s="10"/>
      <c r="B147" s="11"/>
      <c r="C147" s="11"/>
      <c r="D147" s="10"/>
      <c r="E147" s="10"/>
      <c r="F147" s="10"/>
      <c r="G147" s="11"/>
      <c r="H147" s="10"/>
      <c r="I147" s="10"/>
      <c r="J147" s="10" t="s">
        <v>54</v>
      </c>
      <c r="K147" s="15">
        <v>84843.15</v>
      </c>
      <c r="L147" s="15">
        <v>0</v>
      </c>
      <c r="M147" s="11"/>
    </row>
    <row r="148" spans="1:13" ht="12.75">
      <c r="A148" s="10"/>
      <c r="B148" s="11"/>
      <c r="C148" s="11"/>
      <c r="D148" s="10"/>
      <c r="E148" s="10"/>
      <c r="F148" s="10"/>
      <c r="G148" s="11"/>
      <c r="H148" s="10"/>
      <c r="I148" s="10"/>
      <c r="J148" s="10" t="s">
        <v>71</v>
      </c>
      <c r="K148" s="15">
        <v>58592.65</v>
      </c>
      <c r="L148" s="15">
        <v>0</v>
      </c>
      <c r="M148" s="11"/>
    </row>
    <row r="149" spans="1:13" ht="22.5">
      <c r="A149" s="10">
        <f>MAX($A$1:A148)+1</f>
        <v>48</v>
      </c>
      <c r="B149" s="11">
        <v>45393</v>
      </c>
      <c r="C149" s="11" t="s">
        <v>17</v>
      </c>
      <c r="D149" s="10" t="s">
        <v>264</v>
      </c>
      <c r="E149" s="10" t="s">
        <v>265</v>
      </c>
      <c r="F149" s="10" t="s">
        <v>266</v>
      </c>
      <c r="G149" s="11" t="s">
        <v>21</v>
      </c>
      <c r="H149" s="10" t="s">
        <v>267</v>
      </c>
      <c r="I149" s="10" t="s">
        <v>268</v>
      </c>
      <c r="J149" s="10" t="s">
        <v>31</v>
      </c>
      <c r="K149" s="15">
        <v>8726.73</v>
      </c>
      <c r="L149" s="15">
        <v>8726.73</v>
      </c>
      <c r="M149" s="11" t="s">
        <v>25</v>
      </c>
    </row>
    <row r="150" spans="1:13" ht="12.75">
      <c r="A150" s="10">
        <f>MAX($A$1:A149)+1</f>
        <v>49</v>
      </c>
      <c r="B150" s="11">
        <v>45393</v>
      </c>
      <c r="C150" s="11" t="s">
        <v>17</v>
      </c>
      <c r="D150" s="10" t="s">
        <v>269</v>
      </c>
      <c r="E150" s="10" t="s">
        <v>270</v>
      </c>
      <c r="F150" s="10" t="s">
        <v>271</v>
      </c>
      <c r="G150" s="11" t="s">
        <v>21</v>
      </c>
      <c r="H150" s="10" t="s">
        <v>272</v>
      </c>
      <c r="I150" s="10" t="s">
        <v>273</v>
      </c>
      <c r="J150" s="10" t="s">
        <v>107</v>
      </c>
      <c r="K150" s="15">
        <v>3354.95</v>
      </c>
      <c r="L150" s="15">
        <v>0</v>
      </c>
      <c r="M150" s="11" t="s">
        <v>25</v>
      </c>
    </row>
    <row r="151" spans="1:13" ht="12.75">
      <c r="A151" s="10"/>
      <c r="B151" s="11"/>
      <c r="C151" s="11"/>
      <c r="D151" s="10"/>
      <c r="E151" s="10"/>
      <c r="F151" s="10"/>
      <c r="G151" s="11"/>
      <c r="H151" s="10"/>
      <c r="I151" s="10"/>
      <c r="J151" s="10" t="s">
        <v>38</v>
      </c>
      <c r="K151" s="15">
        <v>182.79</v>
      </c>
      <c r="L151" s="15">
        <v>40.26</v>
      </c>
      <c r="M151" s="11"/>
    </row>
    <row r="152" spans="1:13" ht="22.5">
      <c r="A152" s="10"/>
      <c r="B152" s="11"/>
      <c r="C152" s="11"/>
      <c r="D152" s="10"/>
      <c r="E152" s="10"/>
      <c r="F152" s="10"/>
      <c r="G152" s="11"/>
      <c r="H152" s="10"/>
      <c r="I152" s="10"/>
      <c r="J152" s="10" t="s">
        <v>31</v>
      </c>
      <c r="K152" s="15">
        <v>8903.51</v>
      </c>
      <c r="L152" s="15">
        <v>0</v>
      </c>
      <c r="M152" s="11"/>
    </row>
    <row r="153" spans="1:13" ht="12.75">
      <c r="A153" s="10"/>
      <c r="B153" s="11"/>
      <c r="C153" s="11"/>
      <c r="D153" s="10"/>
      <c r="E153" s="10"/>
      <c r="F153" s="10"/>
      <c r="G153" s="11"/>
      <c r="H153" s="10"/>
      <c r="I153" s="10"/>
      <c r="J153" s="10" t="s">
        <v>32</v>
      </c>
      <c r="K153" s="15">
        <v>171835.81</v>
      </c>
      <c r="L153" s="15">
        <v>0</v>
      </c>
      <c r="M153" s="11"/>
    </row>
    <row r="154" spans="1:13" ht="22.5">
      <c r="A154" s="10">
        <f>MAX($A$1:A153)+1</f>
        <v>50</v>
      </c>
      <c r="B154" s="11">
        <v>45393</v>
      </c>
      <c r="C154" s="11" t="s">
        <v>17</v>
      </c>
      <c r="D154" s="10" t="s">
        <v>274</v>
      </c>
      <c r="E154" s="10" t="s">
        <v>275</v>
      </c>
      <c r="F154" s="10" t="s">
        <v>276</v>
      </c>
      <c r="G154" s="11" t="s">
        <v>21</v>
      </c>
      <c r="H154" s="10" t="s">
        <v>277</v>
      </c>
      <c r="I154" s="10" t="s">
        <v>278</v>
      </c>
      <c r="J154" s="10" t="s">
        <v>32</v>
      </c>
      <c r="K154" s="15">
        <v>6859.14</v>
      </c>
      <c r="L154" s="15">
        <v>0</v>
      </c>
      <c r="M154" s="11" t="s">
        <v>25</v>
      </c>
    </row>
    <row r="155" spans="1:13" ht="22.5">
      <c r="A155" s="10">
        <f>MAX($A$1:A154)+1</f>
        <v>51</v>
      </c>
      <c r="B155" s="11">
        <v>45393</v>
      </c>
      <c r="C155" s="11" t="s">
        <v>17</v>
      </c>
      <c r="D155" s="10" t="s">
        <v>279</v>
      </c>
      <c r="E155" s="10" t="s">
        <v>280</v>
      </c>
      <c r="F155" s="10" t="s">
        <v>281</v>
      </c>
      <c r="G155" s="11" t="s">
        <v>21</v>
      </c>
      <c r="H155" s="10" t="s">
        <v>282</v>
      </c>
      <c r="I155" s="10" t="s">
        <v>283</v>
      </c>
      <c r="J155" s="10" t="s">
        <v>24</v>
      </c>
      <c r="K155" s="15">
        <v>1291158.71</v>
      </c>
      <c r="L155" s="15">
        <v>0</v>
      </c>
      <c r="M155" s="11" t="s">
        <v>25</v>
      </c>
    </row>
    <row r="156" spans="1:13" ht="22.5">
      <c r="A156" s="10">
        <f>MAX($A$1:A155)+1</f>
        <v>52</v>
      </c>
      <c r="B156" s="11">
        <v>45393</v>
      </c>
      <c r="C156" s="11" t="s">
        <v>17</v>
      </c>
      <c r="D156" s="10" t="s">
        <v>284</v>
      </c>
      <c r="E156" s="10" t="s">
        <v>285</v>
      </c>
      <c r="F156" s="10" t="s">
        <v>286</v>
      </c>
      <c r="G156" s="11" t="s">
        <v>21</v>
      </c>
      <c r="H156" s="10" t="s">
        <v>287</v>
      </c>
      <c r="I156" s="10" t="s">
        <v>288</v>
      </c>
      <c r="J156" s="10" t="s">
        <v>54</v>
      </c>
      <c r="K156" s="15">
        <v>2135436.75</v>
      </c>
      <c r="L156" s="15">
        <v>0</v>
      </c>
      <c r="M156" s="11" t="s">
        <v>25</v>
      </c>
    </row>
    <row r="157" spans="1:13" ht="12.75">
      <c r="A157" s="10">
        <f>MAX($A$1:A156)+1</f>
        <v>53</v>
      </c>
      <c r="B157" s="11">
        <v>45393</v>
      </c>
      <c r="C157" s="11" t="s">
        <v>17</v>
      </c>
      <c r="D157" s="10" t="s">
        <v>289</v>
      </c>
      <c r="E157" s="10" t="s">
        <v>290</v>
      </c>
      <c r="F157" s="10" t="s">
        <v>291</v>
      </c>
      <c r="G157" s="11" t="s">
        <v>21</v>
      </c>
      <c r="H157" s="10" t="s">
        <v>292</v>
      </c>
      <c r="I157" s="10" t="s">
        <v>293</v>
      </c>
      <c r="J157" s="10" t="s">
        <v>107</v>
      </c>
      <c r="K157" s="15">
        <v>31729.44</v>
      </c>
      <c r="L157" s="15">
        <v>0</v>
      </c>
      <c r="M157" s="11" t="s">
        <v>25</v>
      </c>
    </row>
    <row r="158" spans="1:13" ht="12.75">
      <c r="A158" s="10"/>
      <c r="B158" s="11"/>
      <c r="C158" s="11"/>
      <c r="D158" s="10"/>
      <c r="E158" s="10"/>
      <c r="F158" s="10"/>
      <c r="G158" s="11"/>
      <c r="H158" s="10"/>
      <c r="I158" s="10"/>
      <c r="J158" s="10" t="s">
        <v>38</v>
      </c>
      <c r="K158" s="15">
        <v>3810.43</v>
      </c>
      <c r="L158" s="15">
        <v>0</v>
      </c>
      <c r="M158" s="11"/>
    </row>
    <row r="159" spans="1:13" ht="22.5">
      <c r="A159" s="10"/>
      <c r="B159" s="11"/>
      <c r="C159" s="11"/>
      <c r="D159" s="10"/>
      <c r="E159" s="10"/>
      <c r="F159" s="10"/>
      <c r="G159" s="11"/>
      <c r="H159" s="10"/>
      <c r="I159" s="10"/>
      <c r="J159" s="10" t="s">
        <v>31</v>
      </c>
      <c r="K159" s="15">
        <v>10054.57</v>
      </c>
      <c r="L159" s="15">
        <v>2982.07</v>
      </c>
      <c r="M159" s="11"/>
    </row>
    <row r="160" spans="1:13" ht="22.5">
      <c r="A160" s="10"/>
      <c r="B160" s="11"/>
      <c r="C160" s="11"/>
      <c r="D160" s="10"/>
      <c r="E160" s="10"/>
      <c r="F160" s="10"/>
      <c r="G160" s="11"/>
      <c r="H160" s="10"/>
      <c r="I160" s="10"/>
      <c r="J160" s="10" t="s">
        <v>54</v>
      </c>
      <c r="K160" s="15">
        <v>120108</v>
      </c>
      <c r="L160" s="15">
        <v>0</v>
      </c>
      <c r="M160" s="11"/>
    </row>
    <row r="161" spans="1:13" ht="12.75">
      <c r="A161" s="10"/>
      <c r="B161" s="11"/>
      <c r="C161" s="11"/>
      <c r="D161" s="10"/>
      <c r="E161" s="10"/>
      <c r="F161" s="10"/>
      <c r="G161" s="11"/>
      <c r="H161" s="10"/>
      <c r="I161" s="10"/>
      <c r="J161" s="10" t="s">
        <v>32</v>
      </c>
      <c r="K161" s="15">
        <v>133919.31</v>
      </c>
      <c r="L161" s="15">
        <v>42600.94</v>
      </c>
      <c r="M161" s="11"/>
    </row>
    <row r="162" spans="1:13" ht="12.75">
      <c r="A162" s="10"/>
      <c r="B162" s="11"/>
      <c r="C162" s="11"/>
      <c r="D162" s="10"/>
      <c r="E162" s="10"/>
      <c r="F162" s="10"/>
      <c r="G162" s="11"/>
      <c r="H162" s="10"/>
      <c r="I162" s="10"/>
      <c r="J162" s="10" t="s">
        <v>71</v>
      </c>
      <c r="K162" s="15">
        <v>118785.45</v>
      </c>
      <c r="L162" s="15">
        <v>0</v>
      </c>
      <c r="M162" s="11"/>
    </row>
    <row r="163" spans="1:13" ht="12.75">
      <c r="A163" s="10">
        <f>MAX($A$1:A162)+1</f>
        <v>54</v>
      </c>
      <c r="B163" s="11">
        <v>45393</v>
      </c>
      <c r="C163" s="11" t="s">
        <v>17</v>
      </c>
      <c r="D163" s="10" t="s">
        <v>294</v>
      </c>
      <c r="E163" s="10" t="s">
        <v>295</v>
      </c>
      <c r="F163" s="10" t="s">
        <v>296</v>
      </c>
      <c r="G163" s="11" t="s">
        <v>21</v>
      </c>
      <c r="H163" s="10" t="s">
        <v>297</v>
      </c>
      <c r="I163" s="10" t="s">
        <v>298</v>
      </c>
      <c r="J163" s="10" t="s">
        <v>38</v>
      </c>
      <c r="K163" s="15">
        <v>204.03</v>
      </c>
      <c r="L163" s="15">
        <v>204.03</v>
      </c>
      <c r="M163" s="11" t="s">
        <v>25</v>
      </c>
    </row>
    <row r="164" spans="1:13" ht="22.5">
      <c r="A164" s="10"/>
      <c r="B164" s="11"/>
      <c r="C164" s="11"/>
      <c r="D164" s="10"/>
      <c r="E164" s="10"/>
      <c r="F164" s="10"/>
      <c r="G164" s="11"/>
      <c r="H164" s="10"/>
      <c r="I164" s="10"/>
      <c r="J164" s="10" t="s">
        <v>31</v>
      </c>
      <c r="K164" s="15">
        <v>1428.2</v>
      </c>
      <c r="L164" s="15">
        <v>1428.2</v>
      </c>
      <c r="M164" s="11"/>
    </row>
    <row r="165" spans="1:13" ht="12.75">
      <c r="A165" s="10"/>
      <c r="B165" s="11"/>
      <c r="C165" s="11"/>
      <c r="D165" s="10"/>
      <c r="E165" s="10"/>
      <c r="F165" s="10"/>
      <c r="G165" s="11"/>
      <c r="H165" s="10"/>
      <c r="I165" s="10"/>
      <c r="J165" s="10" t="s">
        <v>32</v>
      </c>
      <c r="K165" s="15">
        <v>40805.83</v>
      </c>
      <c r="L165" s="15">
        <v>40805.83</v>
      </c>
      <c r="M165" s="11"/>
    </row>
    <row r="166" spans="1:13" ht="12.75">
      <c r="A166" s="10">
        <f>MAX($A$1:A165)+1</f>
        <v>55</v>
      </c>
      <c r="B166" s="11">
        <v>45393</v>
      </c>
      <c r="C166" s="11" t="s">
        <v>17</v>
      </c>
      <c r="D166" s="10" t="s">
        <v>299</v>
      </c>
      <c r="E166" s="10" t="s">
        <v>300</v>
      </c>
      <c r="F166" s="10" t="s">
        <v>301</v>
      </c>
      <c r="G166" s="11" t="s">
        <v>21</v>
      </c>
      <c r="H166" s="10" t="s">
        <v>302</v>
      </c>
      <c r="I166" s="10" t="s">
        <v>303</v>
      </c>
      <c r="J166" s="10" t="s">
        <v>38</v>
      </c>
      <c r="K166" s="15">
        <v>99.87</v>
      </c>
      <c r="L166" s="15">
        <v>99.87</v>
      </c>
      <c r="M166" s="11" t="s">
        <v>25</v>
      </c>
    </row>
    <row r="167" spans="1:13" ht="22.5">
      <c r="A167" s="10"/>
      <c r="B167" s="11"/>
      <c r="C167" s="11"/>
      <c r="D167" s="10"/>
      <c r="E167" s="10"/>
      <c r="F167" s="10"/>
      <c r="G167" s="11"/>
      <c r="H167" s="10"/>
      <c r="I167" s="10"/>
      <c r="J167" s="10" t="s">
        <v>31</v>
      </c>
      <c r="K167" s="15">
        <v>230.72</v>
      </c>
      <c r="L167" s="15">
        <v>230.72</v>
      </c>
      <c r="M167" s="11"/>
    </row>
    <row r="168" spans="1:13" ht="12.75">
      <c r="A168" s="10"/>
      <c r="B168" s="11"/>
      <c r="C168" s="11"/>
      <c r="D168" s="10"/>
      <c r="E168" s="10"/>
      <c r="F168" s="10"/>
      <c r="G168" s="11"/>
      <c r="H168" s="10"/>
      <c r="I168" s="10"/>
      <c r="J168" s="10" t="s">
        <v>32</v>
      </c>
      <c r="K168" s="15">
        <v>6591.93</v>
      </c>
      <c r="L168" s="15">
        <v>6591.93</v>
      </c>
      <c r="M168" s="11"/>
    </row>
    <row r="169" spans="1:13" ht="22.5">
      <c r="A169" s="10">
        <f>MAX($A$1:A168)+1</f>
        <v>56</v>
      </c>
      <c r="B169" s="11">
        <v>45393</v>
      </c>
      <c r="C169" s="11" t="s">
        <v>17</v>
      </c>
      <c r="D169" s="10" t="s">
        <v>304</v>
      </c>
      <c r="E169" s="10" t="s">
        <v>305</v>
      </c>
      <c r="F169" s="10" t="s">
        <v>306</v>
      </c>
      <c r="G169" s="11" t="s">
        <v>21</v>
      </c>
      <c r="H169" s="10" t="s">
        <v>307</v>
      </c>
      <c r="I169" s="10" t="s">
        <v>308</v>
      </c>
      <c r="J169" s="10" t="s">
        <v>54</v>
      </c>
      <c r="K169" s="15">
        <v>1829565.09</v>
      </c>
      <c r="L169" s="15">
        <v>0</v>
      </c>
      <c r="M169" s="11" t="s">
        <v>25</v>
      </c>
    </row>
    <row r="170" spans="1:13" ht="22.5">
      <c r="A170" s="10">
        <f>MAX($A$1:A169)+1</f>
        <v>57</v>
      </c>
      <c r="B170" s="11">
        <v>45393</v>
      </c>
      <c r="C170" s="11" t="s">
        <v>17</v>
      </c>
      <c r="D170" s="10" t="s">
        <v>309</v>
      </c>
      <c r="E170" s="10" t="s">
        <v>310</v>
      </c>
      <c r="F170" s="10" t="s">
        <v>311</v>
      </c>
      <c r="G170" s="11" t="s">
        <v>21</v>
      </c>
      <c r="H170" s="10" t="s">
        <v>312</v>
      </c>
      <c r="I170" s="10" t="s">
        <v>313</v>
      </c>
      <c r="J170" s="10" t="s">
        <v>31</v>
      </c>
      <c r="K170" s="15">
        <v>493.07</v>
      </c>
      <c r="L170" s="15">
        <v>493.07</v>
      </c>
      <c r="M170" s="11" t="s">
        <v>25</v>
      </c>
    </row>
    <row r="171" spans="1:13" ht="12.75">
      <c r="A171" s="10"/>
      <c r="B171" s="11"/>
      <c r="C171" s="11"/>
      <c r="D171" s="10"/>
      <c r="E171" s="10"/>
      <c r="F171" s="10"/>
      <c r="G171" s="11"/>
      <c r="H171" s="10"/>
      <c r="I171" s="10"/>
      <c r="J171" s="10" t="s">
        <v>32</v>
      </c>
      <c r="K171" s="15">
        <v>14563.11</v>
      </c>
      <c r="L171" s="15">
        <v>14563.11</v>
      </c>
      <c r="M171" s="11"/>
    </row>
    <row r="172" spans="1:13" ht="22.5">
      <c r="A172" s="10">
        <f>MAX($A$1:A171)+1</f>
        <v>58</v>
      </c>
      <c r="B172" s="11">
        <v>45393</v>
      </c>
      <c r="C172" s="11" t="s">
        <v>17</v>
      </c>
      <c r="D172" s="10" t="s">
        <v>314</v>
      </c>
      <c r="E172" s="10" t="s">
        <v>315</v>
      </c>
      <c r="F172" s="10" t="s">
        <v>316</v>
      </c>
      <c r="G172" s="11" t="s">
        <v>21</v>
      </c>
      <c r="H172" s="10" t="s">
        <v>317</v>
      </c>
      <c r="I172" s="10" t="s">
        <v>318</v>
      </c>
      <c r="J172" s="10" t="s">
        <v>38</v>
      </c>
      <c r="K172" s="15">
        <v>7542.9</v>
      </c>
      <c r="L172" s="15">
        <v>7542.9</v>
      </c>
      <c r="M172" s="11" t="s">
        <v>25</v>
      </c>
    </row>
    <row r="173" spans="1:13" ht="12.75">
      <c r="A173" s="10">
        <f>MAX($A$1:A172)+1</f>
        <v>59</v>
      </c>
      <c r="B173" s="11">
        <v>45393</v>
      </c>
      <c r="C173" s="11" t="s">
        <v>17</v>
      </c>
      <c r="D173" s="10" t="s">
        <v>319</v>
      </c>
      <c r="E173" s="10" t="s">
        <v>320</v>
      </c>
      <c r="F173" s="10" t="s">
        <v>321</v>
      </c>
      <c r="G173" s="11" t="s">
        <v>21</v>
      </c>
      <c r="H173" s="10" t="s">
        <v>322</v>
      </c>
      <c r="I173" s="10" t="s">
        <v>323</v>
      </c>
      <c r="J173" s="10" t="s">
        <v>38</v>
      </c>
      <c r="K173" s="15">
        <v>517.7</v>
      </c>
      <c r="L173" s="15">
        <v>0</v>
      </c>
      <c r="M173" s="11" t="s">
        <v>25</v>
      </c>
    </row>
    <row r="174" spans="1:13" ht="12.75">
      <c r="A174" s="10"/>
      <c r="B174" s="11"/>
      <c r="C174" s="11"/>
      <c r="D174" s="10"/>
      <c r="E174" s="10"/>
      <c r="F174" s="10"/>
      <c r="G174" s="11"/>
      <c r="H174" s="10"/>
      <c r="I174" s="10"/>
      <c r="J174" s="10" t="s">
        <v>24</v>
      </c>
      <c r="K174" s="15">
        <v>1550.46</v>
      </c>
      <c r="L174" s="15">
        <v>0</v>
      </c>
      <c r="M174" s="11"/>
    </row>
    <row r="175" spans="1:13" ht="22.5">
      <c r="A175" s="10"/>
      <c r="B175" s="11"/>
      <c r="C175" s="11"/>
      <c r="D175" s="10"/>
      <c r="E175" s="10"/>
      <c r="F175" s="10"/>
      <c r="G175" s="11"/>
      <c r="H175" s="10"/>
      <c r="I175" s="10"/>
      <c r="J175" s="10" t="s">
        <v>31</v>
      </c>
      <c r="K175" s="15">
        <v>325.6</v>
      </c>
      <c r="L175" s="15">
        <v>0</v>
      </c>
      <c r="M175" s="11"/>
    </row>
    <row r="176" spans="1:13" ht="22.5">
      <c r="A176" s="10"/>
      <c r="B176" s="11"/>
      <c r="C176" s="11"/>
      <c r="D176" s="10"/>
      <c r="E176" s="10"/>
      <c r="F176" s="10"/>
      <c r="G176" s="11"/>
      <c r="H176" s="10"/>
      <c r="I176" s="10"/>
      <c r="J176" s="10" t="s">
        <v>54</v>
      </c>
      <c r="K176" s="15">
        <v>934174.98</v>
      </c>
      <c r="L176" s="15">
        <v>0</v>
      </c>
      <c r="M176" s="11"/>
    </row>
    <row r="177" spans="1:13" ht="22.5">
      <c r="A177" s="10">
        <f>MAX($A$1:A176)+1</f>
        <v>60</v>
      </c>
      <c r="B177" s="11">
        <v>45393</v>
      </c>
      <c r="C177" s="11" t="s">
        <v>17</v>
      </c>
      <c r="D177" s="10" t="s">
        <v>324</v>
      </c>
      <c r="E177" s="10" t="s">
        <v>325</v>
      </c>
      <c r="F177" s="10" t="s">
        <v>326</v>
      </c>
      <c r="G177" s="11" t="s">
        <v>21</v>
      </c>
      <c r="H177" s="10" t="s">
        <v>327</v>
      </c>
      <c r="I177" s="10" t="s">
        <v>328</v>
      </c>
      <c r="J177" s="10" t="s">
        <v>31</v>
      </c>
      <c r="K177" s="15">
        <v>98.43</v>
      </c>
      <c r="L177" s="15">
        <v>0</v>
      </c>
      <c r="M177" s="11" t="s">
        <v>25</v>
      </c>
    </row>
    <row r="178" spans="1:13" ht="12.75">
      <c r="A178" s="10"/>
      <c r="B178" s="11"/>
      <c r="C178" s="11"/>
      <c r="D178" s="10"/>
      <c r="E178" s="10"/>
      <c r="F178" s="10"/>
      <c r="G178" s="11"/>
      <c r="H178" s="10"/>
      <c r="I178" s="10"/>
      <c r="J178" s="10" t="s">
        <v>32</v>
      </c>
      <c r="K178" s="15">
        <v>2812.37</v>
      </c>
      <c r="L178" s="15">
        <v>0</v>
      </c>
      <c r="M178" s="11"/>
    </row>
    <row r="179" spans="1:13" ht="12.75">
      <c r="A179" s="10">
        <f>MAX($A$1:A178)+1</f>
        <v>61</v>
      </c>
      <c r="B179" s="11">
        <v>45393</v>
      </c>
      <c r="C179" s="11" t="s">
        <v>17</v>
      </c>
      <c r="D179" s="10" t="s">
        <v>329</v>
      </c>
      <c r="E179" s="10" t="s">
        <v>330</v>
      </c>
      <c r="F179" s="10" t="s">
        <v>331</v>
      </c>
      <c r="G179" s="11" t="s">
        <v>21</v>
      </c>
      <c r="H179" s="10" t="s">
        <v>332</v>
      </c>
      <c r="I179" s="10" t="s">
        <v>333</v>
      </c>
      <c r="J179" s="10" t="s">
        <v>38</v>
      </c>
      <c r="K179" s="15">
        <v>52025.38</v>
      </c>
      <c r="L179" s="15">
        <v>0</v>
      </c>
      <c r="M179" s="11" t="s">
        <v>25</v>
      </c>
    </row>
    <row r="180" spans="1:13" ht="22.5">
      <c r="A180" s="10"/>
      <c r="B180" s="11"/>
      <c r="C180" s="11"/>
      <c r="D180" s="10"/>
      <c r="E180" s="10"/>
      <c r="F180" s="10"/>
      <c r="G180" s="11"/>
      <c r="H180" s="10"/>
      <c r="I180" s="10"/>
      <c r="J180" s="10" t="s">
        <v>31</v>
      </c>
      <c r="K180" s="15">
        <v>727400.52</v>
      </c>
      <c r="L180" s="15">
        <v>0</v>
      </c>
      <c r="M180" s="11"/>
    </row>
    <row r="181" spans="1:13" ht="22.5">
      <c r="A181" s="10"/>
      <c r="B181" s="11"/>
      <c r="C181" s="11"/>
      <c r="D181" s="10"/>
      <c r="E181" s="10"/>
      <c r="F181" s="10"/>
      <c r="G181" s="11"/>
      <c r="H181" s="10"/>
      <c r="I181" s="10"/>
      <c r="J181" s="10" t="s">
        <v>54</v>
      </c>
      <c r="K181" s="15">
        <v>16945.02</v>
      </c>
      <c r="L181" s="15">
        <v>0</v>
      </c>
      <c r="M181" s="11"/>
    </row>
    <row r="182" spans="1:13" ht="12.75">
      <c r="A182" s="10"/>
      <c r="B182" s="11"/>
      <c r="C182" s="11"/>
      <c r="D182" s="10"/>
      <c r="E182" s="10"/>
      <c r="F182" s="10"/>
      <c r="G182" s="11"/>
      <c r="H182" s="10"/>
      <c r="I182" s="10"/>
      <c r="J182" s="10" t="s">
        <v>32</v>
      </c>
      <c r="K182" s="15">
        <v>10391435.97</v>
      </c>
      <c r="L182" s="15">
        <v>0</v>
      </c>
      <c r="M182" s="11"/>
    </row>
    <row r="183" spans="1:13" ht="12.75">
      <c r="A183" s="10"/>
      <c r="B183" s="11"/>
      <c r="C183" s="11"/>
      <c r="D183" s="10"/>
      <c r="E183" s="10"/>
      <c r="F183" s="10"/>
      <c r="G183" s="11"/>
      <c r="H183" s="10"/>
      <c r="I183" s="10"/>
      <c r="J183" s="10" t="s">
        <v>71</v>
      </c>
      <c r="K183" s="15">
        <v>1029</v>
      </c>
      <c r="L183" s="15">
        <v>0</v>
      </c>
      <c r="M183" s="11"/>
    </row>
    <row r="184" spans="1:13" ht="22.5">
      <c r="A184" s="10">
        <f>MAX($A$1:A183)+1</f>
        <v>62</v>
      </c>
      <c r="B184" s="11">
        <v>45393</v>
      </c>
      <c r="C184" s="11" t="s">
        <v>17</v>
      </c>
      <c r="D184" s="10" t="s">
        <v>334</v>
      </c>
      <c r="E184" s="10" t="s">
        <v>335</v>
      </c>
      <c r="F184" s="10" t="s">
        <v>336</v>
      </c>
      <c r="G184" s="11" t="s">
        <v>21</v>
      </c>
      <c r="H184" s="10" t="s">
        <v>337</v>
      </c>
      <c r="I184" s="10" t="s">
        <v>338</v>
      </c>
      <c r="J184" s="10" t="s">
        <v>54</v>
      </c>
      <c r="K184" s="15">
        <v>582758.05</v>
      </c>
      <c r="L184" s="15">
        <v>0</v>
      </c>
      <c r="M184" s="11" t="s">
        <v>25</v>
      </c>
    </row>
    <row r="185" spans="1:13" ht="22.5">
      <c r="A185" s="10">
        <f>MAX($A$1:A184)+1</f>
        <v>63</v>
      </c>
      <c r="B185" s="11">
        <v>45393</v>
      </c>
      <c r="C185" s="11" t="s">
        <v>17</v>
      </c>
      <c r="D185" s="10" t="s">
        <v>339</v>
      </c>
      <c r="E185" s="10" t="s">
        <v>340</v>
      </c>
      <c r="F185" s="10" t="s">
        <v>341</v>
      </c>
      <c r="G185" s="11" t="s">
        <v>21</v>
      </c>
      <c r="H185" s="10" t="s">
        <v>342</v>
      </c>
      <c r="I185" s="10" t="s">
        <v>53</v>
      </c>
      <c r="J185" s="10" t="s">
        <v>54</v>
      </c>
      <c r="K185" s="15">
        <v>207000</v>
      </c>
      <c r="L185" s="15">
        <v>0</v>
      </c>
      <c r="M185" s="11" t="s">
        <v>25</v>
      </c>
    </row>
    <row r="186" spans="1:13" ht="22.5">
      <c r="A186" s="10">
        <f>MAX($A$1:A185)+1</f>
        <v>64</v>
      </c>
      <c r="B186" s="11">
        <v>45393</v>
      </c>
      <c r="C186" s="11" t="s">
        <v>17</v>
      </c>
      <c r="D186" s="10" t="s">
        <v>343</v>
      </c>
      <c r="E186" s="10" t="s">
        <v>344</v>
      </c>
      <c r="F186" s="10" t="s">
        <v>345</v>
      </c>
      <c r="G186" s="11" t="s">
        <v>21</v>
      </c>
      <c r="H186" s="10" t="s">
        <v>346</v>
      </c>
      <c r="I186" s="10" t="s">
        <v>347</v>
      </c>
      <c r="J186" s="10" t="s">
        <v>24</v>
      </c>
      <c r="K186" s="15">
        <v>2913372.01</v>
      </c>
      <c r="L186" s="15">
        <v>2913372.01</v>
      </c>
      <c r="M186" s="11" t="s">
        <v>25</v>
      </c>
    </row>
    <row r="187" spans="1:13" ht="22.5">
      <c r="A187" s="10">
        <f>MAX($A$1:A186)+1</f>
        <v>65</v>
      </c>
      <c r="B187" s="11">
        <v>45393</v>
      </c>
      <c r="C187" s="11" t="s">
        <v>17</v>
      </c>
      <c r="D187" s="10" t="s">
        <v>348</v>
      </c>
      <c r="E187" s="10" t="s">
        <v>349</v>
      </c>
      <c r="F187" s="10" t="s">
        <v>350</v>
      </c>
      <c r="G187" s="11" t="s">
        <v>21</v>
      </c>
      <c r="H187" s="10" t="s">
        <v>351</v>
      </c>
      <c r="I187" s="10" t="s">
        <v>352</v>
      </c>
      <c r="J187" s="10" t="s">
        <v>31</v>
      </c>
      <c r="K187" s="15">
        <v>893.75</v>
      </c>
      <c r="L187" s="15">
        <v>893.75</v>
      </c>
      <c r="M187" s="11" t="s">
        <v>25</v>
      </c>
    </row>
    <row r="188" spans="1:13" ht="12.75">
      <c r="A188" s="10"/>
      <c r="B188" s="11"/>
      <c r="C188" s="11"/>
      <c r="D188" s="10"/>
      <c r="E188" s="10"/>
      <c r="F188" s="10"/>
      <c r="G188" s="11"/>
      <c r="H188" s="10"/>
      <c r="I188" s="10"/>
      <c r="J188" s="10" t="s">
        <v>32</v>
      </c>
      <c r="K188" s="15">
        <v>25535.91</v>
      </c>
      <c r="L188" s="15">
        <v>25535.91</v>
      </c>
      <c r="M188" s="11"/>
    </row>
    <row r="189" spans="1:13" ht="12.75">
      <c r="A189" s="10">
        <f>MAX($A$1:A188)+1</f>
        <v>66</v>
      </c>
      <c r="B189" s="11">
        <v>45393</v>
      </c>
      <c r="C189" s="11" t="s">
        <v>17</v>
      </c>
      <c r="D189" s="10" t="s">
        <v>353</v>
      </c>
      <c r="E189" s="10" t="s">
        <v>354</v>
      </c>
      <c r="F189" s="10" t="s">
        <v>355</v>
      </c>
      <c r="G189" s="11" t="s">
        <v>21</v>
      </c>
      <c r="H189" s="10" t="s">
        <v>356</v>
      </c>
      <c r="I189" s="10" t="s">
        <v>357</v>
      </c>
      <c r="J189" s="10" t="s">
        <v>24</v>
      </c>
      <c r="K189" s="15">
        <v>232074.94</v>
      </c>
      <c r="L189" s="15">
        <v>0</v>
      </c>
      <c r="M189" s="11" t="s">
        <v>25</v>
      </c>
    </row>
    <row r="190" spans="1:13" ht="22.5">
      <c r="A190" s="10"/>
      <c r="B190" s="11"/>
      <c r="C190" s="11"/>
      <c r="D190" s="10"/>
      <c r="E190" s="10"/>
      <c r="F190" s="10"/>
      <c r="G190" s="11"/>
      <c r="H190" s="10"/>
      <c r="I190" s="10"/>
      <c r="J190" s="10" t="s">
        <v>31</v>
      </c>
      <c r="K190" s="15">
        <v>33802.17</v>
      </c>
      <c r="L190" s="15">
        <v>0</v>
      </c>
      <c r="M190" s="11"/>
    </row>
    <row r="191" spans="1:13" ht="22.5">
      <c r="A191" s="10"/>
      <c r="B191" s="11"/>
      <c r="C191" s="11"/>
      <c r="D191" s="10"/>
      <c r="E191" s="10"/>
      <c r="F191" s="10"/>
      <c r="G191" s="11"/>
      <c r="H191" s="10"/>
      <c r="I191" s="10"/>
      <c r="J191" s="10" t="s">
        <v>54</v>
      </c>
      <c r="K191" s="15">
        <v>1521764.89</v>
      </c>
      <c r="L191" s="15">
        <v>0</v>
      </c>
      <c r="M191" s="11"/>
    </row>
    <row r="192" spans="1:13" ht="12.75">
      <c r="A192" s="10"/>
      <c r="B192" s="11"/>
      <c r="C192" s="11"/>
      <c r="D192" s="10"/>
      <c r="E192" s="10"/>
      <c r="F192" s="10"/>
      <c r="G192" s="11"/>
      <c r="H192" s="10"/>
      <c r="I192" s="10"/>
      <c r="J192" s="10" t="s">
        <v>71</v>
      </c>
      <c r="K192" s="15">
        <v>53173.44</v>
      </c>
      <c r="L192" s="15">
        <v>0</v>
      </c>
      <c r="M192" s="11"/>
    </row>
    <row r="193" spans="1:13" ht="12.75">
      <c r="A193" s="10"/>
      <c r="B193" s="11"/>
      <c r="C193" s="11"/>
      <c r="D193" s="10"/>
      <c r="E193" s="10"/>
      <c r="F193" s="10"/>
      <c r="G193" s="11"/>
      <c r="H193" s="10"/>
      <c r="I193" s="10"/>
      <c r="J193" s="10" t="s">
        <v>32</v>
      </c>
      <c r="K193" s="15">
        <v>81097.22</v>
      </c>
      <c r="L193" s="15">
        <v>0</v>
      </c>
      <c r="M193" s="11"/>
    </row>
    <row r="194" spans="1:13" ht="12.75">
      <c r="A194" s="10">
        <f>MAX($A$1:A193)+1</f>
        <v>67</v>
      </c>
      <c r="B194" s="11">
        <v>45393</v>
      </c>
      <c r="C194" s="11" t="s">
        <v>17</v>
      </c>
      <c r="D194" s="10" t="s">
        <v>358</v>
      </c>
      <c r="E194" s="10" t="s">
        <v>359</v>
      </c>
      <c r="F194" s="10" t="s">
        <v>360</v>
      </c>
      <c r="G194" s="11" t="s">
        <v>21</v>
      </c>
      <c r="H194" s="10" t="s">
        <v>361</v>
      </c>
      <c r="I194" s="10" t="s">
        <v>362</v>
      </c>
      <c r="J194" s="10" t="s">
        <v>38</v>
      </c>
      <c r="K194" s="15">
        <v>1315.4</v>
      </c>
      <c r="L194" s="15">
        <v>0</v>
      </c>
      <c r="M194" s="11" t="s">
        <v>25</v>
      </c>
    </row>
    <row r="195" spans="1:13" ht="22.5">
      <c r="A195" s="10"/>
      <c r="B195" s="11"/>
      <c r="C195" s="11"/>
      <c r="D195" s="10"/>
      <c r="E195" s="10"/>
      <c r="F195" s="10"/>
      <c r="G195" s="11"/>
      <c r="H195" s="10"/>
      <c r="I195" s="10"/>
      <c r="J195" s="10" t="s">
        <v>31</v>
      </c>
      <c r="K195" s="15">
        <v>2878.4</v>
      </c>
      <c r="L195" s="15">
        <v>0</v>
      </c>
      <c r="M195" s="11"/>
    </row>
    <row r="196" spans="1:13" ht="12.75">
      <c r="A196" s="10"/>
      <c r="B196" s="11"/>
      <c r="C196" s="11"/>
      <c r="D196" s="10"/>
      <c r="E196" s="10"/>
      <c r="F196" s="10"/>
      <c r="G196" s="11"/>
      <c r="H196" s="10"/>
      <c r="I196" s="10"/>
      <c r="J196" s="10" t="s">
        <v>32</v>
      </c>
      <c r="K196" s="15">
        <v>82240.44</v>
      </c>
      <c r="L196" s="15">
        <v>0</v>
      </c>
      <c r="M196" s="11"/>
    </row>
    <row r="197" spans="1:13" ht="12.75">
      <c r="A197" s="10">
        <f>MAX($A$1:A196)+1</f>
        <v>68</v>
      </c>
      <c r="B197" s="11">
        <v>45393</v>
      </c>
      <c r="C197" s="11" t="s">
        <v>17</v>
      </c>
      <c r="D197" s="10" t="s">
        <v>363</v>
      </c>
      <c r="E197" s="10" t="s">
        <v>364</v>
      </c>
      <c r="F197" s="10" t="s">
        <v>365</v>
      </c>
      <c r="G197" s="11" t="s">
        <v>21</v>
      </c>
      <c r="H197" s="10" t="s">
        <v>366</v>
      </c>
      <c r="I197" s="10" t="s">
        <v>367</v>
      </c>
      <c r="J197" s="10" t="s">
        <v>107</v>
      </c>
      <c r="K197" s="15">
        <v>15977.77</v>
      </c>
      <c r="L197" s="15">
        <v>0</v>
      </c>
      <c r="M197" s="11" t="s">
        <v>25</v>
      </c>
    </row>
    <row r="198" spans="1:13" ht="22.5">
      <c r="A198" s="10"/>
      <c r="B198" s="11"/>
      <c r="C198" s="11"/>
      <c r="D198" s="10"/>
      <c r="E198" s="10"/>
      <c r="F198" s="10"/>
      <c r="G198" s="11"/>
      <c r="H198" s="10"/>
      <c r="I198" s="10"/>
      <c r="J198" s="10" t="s">
        <v>31</v>
      </c>
      <c r="K198" s="15">
        <v>4919.43</v>
      </c>
      <c r="L198" s="15">
        <v>311.59</v>
      </c>
      <c r="M198" s="11"/>
    </row>
    <row r="199" spans="1:13" ht="12.75">
      <c r="A199" s="10"/>
      <c r="B199" s="11"/>
      <c r="C199" s="11"/>
      <c r="D199" s="10"/>
      <c r="E199" s="10"/>
      <c r="F199" s="10"/>
      <c r="G199" s="11"/>
      <c r="H199" s="10"/>
      <c r="I199" s="10"/>
      <c r="J199" s="10" t="s">
        <v>32</v>
      </c>
      <c r="K199" s="15">
        <v>91401.12</v>
      </c>
      <c r="L199" s="15">
        <v>8902.63</v>
      </c>
      <c r="M199" s="11"/>
    </row>
    <row r="200" spans="1:13" ht="12.75">
      <c r="A200" s="10">
        <f>MAX($A$1:A199)+1</f>
        <v>69</v>
      </c>
      <c r="B200" s="11">
        <v>45393</v>
      </c>
      <c r="C200" s="11" t="s">
        <v>17</v>
      </c>
      <c r="D200" s="10" t="s">
        <v>368</v>
      </c>
      <c r="E200" s="10" t="s">
        <v>369</v>
      </c>
      <c r="F200" s="10" t="s">
        <v>370</v>
      </c>
      <c r="G200" s="11" t="s">
        <v>21</v>
      </c>
      <c r="H200" s="10" t="s">
        <v>371</v>
      </c>
      <c r="I200" s="10" t="s">
        <v>372</v>
      </c>
      <c r="J200" s="10" t="s">
        <v>38</v>
      </c>
      <c r="K200" s="15">
        <v>1306.28</v>
      </c>
      <c r="L200" s="15">
        <v>652.7</v>
      </c>
      <c r="M200" s="11" t="s">
        <v>25</v>
      </c>
    </row>
    <row r="201" spans="1:13" ht="22.5">
      <c r="A201" s="10"/>
      <c r="B201" s="11"/>
      <c r="C201" s="11"/>
      <c r="D201" s="10"/>
      <c r="E201" s="10"/>
      <c r="F201" s="10"/>
      <c r="G201" s="11"/>
      <c r="H201" s="10"/>
      <c r="I201" s="10"/>
      <c r="J201" s="10" t="s">
        <v>31</v>
      </c>
      <c r="K201" s="15">
        <v>13518.48</v>
      </c>
      <c r="L201" s="15">
        <v>0</v>
      </c>
      <c r="M201" s="11"/>
    </row>
    <row r="202" spans="1:13" ht="22.5">
      <c r="A202" s="10"/>
      <c r="B202" s="11"/>
      <c r="C202" s="11"/>
      <c r="D202" s="10"/>
      <c r="E202" s="10"/>
      <c r="F202" s="10"/>
      <c r="G202" s="11"/>
      <c r="H202" s="10"/>
      <c r="I202" s="10"/>
      <c r="J202" s="10" t="s">
        <v>54</v>
      </c>
      <c r="K202" s="15">
        <v>27517.12</v>
      </c>
      <c r="L202" s="15">
        <v>0</v>
      </c>
      <c r="M202" s="11"/>
    </row>
    <row r="203" spans="1:13" ht="12.75">
      <c r="A203" s="10"/>
      <c r="B203" s="11"/>
      <c r="C203" s="11"/>
      <c r="D203" s="10"/>
      <c r="E203" s="10"/>
      <c r="F203" s="10"/>
      <c r="G203" s="11"/>
      <c r="H203" s="10"/>
      <c r="I203" s="10"/>
      <c r="J203" s="10" t="s">
        <v>32</v>
      </c>
      <c r="K203" s="15">
        <v>266945.3</v>
      </c>
      <c r="L203" s="15">
        <v>0</v>
      </c>
      <c r="M203" s="11"/>
    </row>
    <row r="204" spans="1:13" ht="12.75">
      <c r="A204" s="10">
        <f>MAX($A$1:A203)+1</f>
        <v>70</v>
      </c>
      <c r="B204" s="11">
        <v>45393</v>
      </c>
      <c r="C204" s="11" t="s">
        <v>17</v>
      </c>
      <c r="D204" s="10" t="s">
        <v>373</v>
      </c>
      <c r="E204" s="10" t="s">
        <v>374</v>
      </c>
      <c r="F204" s="10" t="s">
        <v>375</v>
      </c>
      <c r="G204" s="11" t="s">
        <v>21</v>
      </c>
      <c r="H204" s="10" t="s">
        <v>376</v>
      </c>
      <c r="I204" s="10" t="s">
        <v>377</v>
      </c>
      <c r="J204" s="10" t="s">
        <v>107</v>
      </c>
      <c r="K204" s="15">
        <v>84579.87</v>
      </c>
      <c r="L204" s="15">
        <v>84579.87</v>
      </c>
      <c r="M204" s="11" t="s">
        <v>25</v>
      </c>
    </row>
    <row r="205" spans="1:13" ht="22.5">
      <c r="A205" s="10"/>
      <c r="B205" s="11"/>
      <c r="C205" s="11"/>
      <c r="D205" s="10"/>
      <c r="E205" s="10"/>
      <c r="F205" s="10"/>
      <c r="G205" s="11"/>
      <c r="H205" s="10"/>
      <c r="I205" s="10"/>
      <c r="J205" s="10" t="s">
        <v>31</v>
      </c>
      <c r="K205" s="15">
        <v>7130.45</v>
      </c>
      <c r="L205" s="15">
        <v>7130.45</v>
      </c>
      <c r="M205" s="11"/>
    </row>
    <row r="206" spans="1:13" ht="12.75">
      <c r="A206" s="10"/>
      <c r="B206" s="11"/>
      <c r="C206" s="11"/>
      <c r="D206" s="10"/>
      <c r="E206" s="10"/>
      <c r="F206" s="10"/>
      <c r="G206" s="11"/>
      <c r="H206" s="10"/>
      <c r="I206" s="10"/>
      <c r="J206" s="10" t="s">
        <v>32</v>
      </c>
      <c r="K206" s="15">
        <v>167332.9</v>
      </c>
      <c r="L206" s="15">
        <v>167332.9</v>
      </c>
      <c r="M206" s="11"/>
    </row>
    <row r="207" spans="1:13" ht="22.5">
      <c r="A207" s="10">
        <f>MAX($A$1:A206)+1</f>
        <v>71</v>
      </c>
      <c r="B207" s="11">
        <v>45393</v>
      </c>
      <c r="C207" s="11" t="s">
        <v>17</v>
      </c>
      <c r="D207" s="10" t="s">
        <v>378</v>
      </c>
      <c r="E207" s="10" t="s">
        <v>379</v>
      </c>
      <c r="F207" s="10" t="s">
        <v>380</v>
      </c>
      <c r="G207" s="11" t="s">
        <v>21</v>
      </c>
      <c r="H207" s="10" t="s">
        <v>381</v>
      </c>
      <c r="I207" s="10" t="s">
        <v>382</v>
      </c>
      <c r="J207" s="10" t="s">
        <v>32</v>
      </c>
      <c r="K207" s="15">
        <v>110205.49</v>
      </c>
      <c r="L207" s="15">
        <v>110205.49</v>
      </c>
      <c r="M207" s="11" t="s">
        <v>25</v>
      </c>
    </row>
    <row r="208" spans="1:13" ht="12.75">
      <c r="A208" s="10">
        <f>MAX($A$1:A207)+1</f>
        <v>72</v>
      </c>
      <c r="B208" s="11">
        <v>45393</v>
      </c>
      <c r="C208" s="11" t="s">
        <v>17</v>
      </c>
      <c r="D208" s="10" t="s">
        <v>383</v>
      </c>
      <c r="E208" s="10" t="s">
        <v>384</v>
      </c>
      <c r="F208" s="10" t="s">
        <v>385</v>
      </c>
      <c r="G208" s="11" t="s">
        <v>21</v>
      </c>
      <c r="H208" s="10" t="s">
        <v>386</v>
      </c>
      <c r="I208" s="10" t="s">
        <v>387</v>
      </c>
      <c r="J208" s="10" t="s">
        <v>107</v>
      </c>
      <c r="K208" s="15">
        <v>39567.42</v>
      </c>
      <c r="L208" s="15">
        <v>0</v>
      </c>
      <c r="M208" s="11" t="s">
        <v>25</v>
      </c>
    </row>
    <row r="209" spans="1:13" ht="12.75">
      <c r="A209" s="10"/>
      <c r="B209" s="11"/>
      <c r="C209" s="11"/>
      <c r="D209" s="10"/>
      <c r="E209" s="10"/>
      <c r="F209" s="10"/>
      <c r="G209" s="11"/>
      <c r="H209" s="10"/>
      <c r="I209" s="10"/>
      <c r="J209" s="10" t="s">
        <v>38</v>
      </c>
      <c r="K209" s="15">
        <v>3302.89</v>
      </c>
      <c r="L209" s="15">
        <v>0</v>
      </c>
      <c r="M209" s="11"/>
    </row>
    <row r="210" spans="1:13" ht="22.5">
      <c r="A210" s="10"/>
      <c r="B210" s="11"/>
      <c r="C210" s="11"/>
      <c r="D210" s="10"/>
      <c r="E210" s="10"/>
      <c r="F210" s="10"/>
      <c r="G210" s="11"/>
      <c r="H210" s="10"/>
      <c r="I210" s="10"/>
      <c r="J210" s="10" t="s">
        <v>31</v>
      </c>
      <c r="K210" s="15">
        <v>19479.94</v>
      </c>
      <c r="L210" s="15">
        <v>0</v>
      </c>
      <c r="M210" s="11"/>
    </row>
    <row r="211" spans="1:13" ht="12.75">
      <c r="A211" s="10"/>
      <c r="B211" s="11"/>
      <c r="C211" s="11"/>
      <c r="D211" s="10"/>
      <c r="E211" s="10"/>
      <c r="F211" s="10"/>
      <c r="G211" s="11"/>
      <c r="H211" s="10"/>
      <c r="I211" s="10"/>
      <c r="J211" s="10" t="s">
        <v>32</v>
      </c>
      <c r="K211" s="15">
        <v>349468.01</v>
      </c>
      <c r="L211" s="15">
        <v>0</v>
      </c>
      <c r="M211" s="11"/>
    </row>
    <row r="212" spans="1:13" ht="22.5">
      <c r="A212" s="10">
        <f>MAX($A$1:A211)+1</f>
        <v>73</v>
      </c>
      <c r="B212" s="11">
        <v>45393</v>
      </c>
      <c r="C212" s="11" t="s">
        <v>17</v>
      </c>
      <c r="D212" s="10" t="s">
        <v>388</v>
      </c>
      <c r="E212" s="10" t="s">
        <v>389</v>
      </c>
      <c r="F212" s="10" t="s">
        <v>390</v>
      </c>
      <c r="G212" s="11" t="s">
        <v>21</v>
      </c>
      <c r="H212" s="10" t="s">
        <v>391</v>
      </c>
      <c r="I212" s="10" t="s">
        <v>392</v>
      </c>
      <c r="J212" s="10" t="s">
        <v>54</v>
      </c>
      <c r="K212" s="15">
        <v>7411481.48</v>
      </c>
      <c r="L212" s="15">
        <v>7411481.48</v>
      </c>
      <c r="M212" s="11" t="s">
        <v>25</v>
      </c>
    </row>
    <row r="213" spans="1:13" ht="12.75">
      <c r="A213" s="10"/>
      <c r="B213" s="11"/>
      <c r="C213" s="11"/>
      <c r="D213" s="10"/>
      <c r="E213" s="10"/>
      <c r="F213" s="10"/>
      <c r="G213" s="11"/>
      <c r="H213" s="10"/>
      <c r="I213" s="10"/>
      <c r="J213" s="10" t="s">
        <v>71</v>
      </c>
      <c r="K213" s="15">
        <v>269861.8</v>
      </c>
      <c r="L213" s="15">
        <v>269861.8</v>
      </c>
      <c r="M213" s="11"/>
    </row>
    <row r="214" spans="1:13" ht="12.75">
      <c r="A214" s="10">
        <f>MAX($A$1:A213)+1</f>
        <v>74</v>
      </c>
      <c r="B214" s="11">
        <v>45393</v>
      </c>
      <c r="C214" s="11" t="s">
        <v>17</v>
      </c>
      <c r="D214" s="10" t="s">
        <v>393</v>
      </c>
      <c r="E214" s="10" t="s">
        <v>394</v>
      </c>
      <c r="F214" s="10" t="s">
        <v>395</v>
      </c>
      <c r="G214" s="11" t="s">
        <v>21</v>
      </c>
      <c r="H214" s="10" t="s">
        <v>396</v>
      </c>
      <c r="I214" s="10" t="s">
        <v>397</v>
      </c>
      <c r="J214" s="10" t="s">
        <v>107</v>
      </c>
      <c r="K214" s="15">
        <v>32528.51</v>
      </c>
      <c r="L214" s="15">
        <v>0</v>
      </c>
      <c r="M214" s="11" t="s">
        <v>25</v>
      </c>
    </row>
    <row r="215" spans="1:13" ht="22.5">
      <c r="A215" s="10"/>
      <c r="B215" s="11"/>
      <c r="C215" s="11"/>
      <c r="D215" s="10"/>
      <c r="E215" s="10"/>
      <c r="F215" s="10"/>
      <c r="G215" s="11"/>
      <c r="H215" s="10"/>
      <c r="I215" s="10"/>
      <c r="J215" s="10" t="s">
        <v>31</v>
      </c>
      <c r="K215" s="15">
        <v>8538.73</v>
      </c>
      <c r="L215" s="15">
        <v>0</v>
      </c>
      <c r="M215" s="11"/>
    </row>
    <row r="216" spans="1:13" ht="22.5">
      <c r="A216" s="10"/>
      <c r="B216" s="11"/>
      <c r="C216" s="11"/>
      <c r="D216" s="10"/>
      <c r="E216" s="10"/>
      <c r="F216" s="10"/>
      <c r="G216" s="11"/>
      <c r="H216" s="10"/>
      <c r="I216" s="10"/>
      <c r="J216" s="10" t="s">
        <v>31</v>
      </c>
      <c r="K216" s="15">
        <v>1057.5</v>
      </c>
      <c r="L216" s="15">
        <v>0</v>
      </c>
      <c r="M216" s="11"/>
    </row>
    <row r="217" spans="1:13" ht="12.75">
      <c r="A217" s="10"/>
      <c r="B217" s="11"/>
      <c r="C217" s="11"/>
      <c r="D217" s="10"/>
      <c r="E217" s="10"/>
      <c r="F217" s="10"/>
      <c r="G217" s="11"/>
      <c r="H217" s="10"/>
      <c r="I217" s="10"/>
      <c r="J217" s="10" t="s">
        <v>32</v>
      </c>
      <c r="K217" s="15">
        <v>137089</v>
      </c>
      <c r="L217" s="15">
        <v>0</v>
      </c>
      <c r="M217" s="11"/>
    </row>
    <row r="218" spans="1:13" ht="22.5">
      <c r="A218" s="10">
        <f>MAX($A$1:A217)+1</f>
        <v>75</v>
      </c>
      <c r="B218" s="11">
        <v>45393</v>
      </c>
      <c r="C218" s="11" t="s">
        <v>17</v>
      </c>
      <c r="D218" s="10" t="s">
        <v>398</v>
      </c>
      <c r="E218" s="10" t="s">
        <v>399</v>
      </c>
      <c r="F218" s="10" t="s">
        <v>400</v>
      </c>
      <c r="G218" s="11" t="s">
        <v>21</v>
      </c>
      <c r="H218" s="10" t="s">
        <v>401</v>
      </c>
      <c r="I218" s="10" t="s">
        <v>402</v>
      </c>
      <c r="J218" s="10" t="s">
        <v>54</v>
      </c>
      <c r="K218" s="15">
        <v>185345.6</v>
      </c>
      <c r="L218" s="15">
        <v>0</v>
      </c>
      <c r="M218" s="11" t="s">
        <v>25</v>
      </c>
    </row>
    <row r="219" spans="1:13" ht="22.5">
      <c r="A219" s="10"/>
      <c r="B219" s="11"/>
      <c r="C219" s="11"/>
      <c r="D219" s="10"/>
      <c r="E219" s="10"/>
      <c r="F219" s="10"/>
      <c r="G219" s="11"/>
      <c r="H219" s="10"/>
      <c r="I219" s="10"/>
      <c r="J219" s="10" t="s">
        <v>54</v>
      </c>
      <c r="K219" s="15">
        <v>27151.16</v>
      </c>
      <c r="L219" s="15">
        <v>0</v>
      </c>
      <c r="M219" s="11"/>
    </row>
    <row r="220" spans="1:13" ht="12.75">
      <c r="A220" s="10">
        <f>MAX($A$1:A219)+1</f>
        <v>76</v>
      </c>
      <c r="B220" s="11">
        <v>45393</v>
      </c>
      <c r="C220" s="11" t="s">
        <v>17</v>
      </c>
      <c r="D220" s="10" t="s">
        <v>403</v>
      </c>
      <c r="E220" s="10" t="s">
        <v>404</v>
      </c>
      <c r="F220" s="10" t="s">
        <v>405</v>
      </c>
      <c r="G220" s="11" t="s">
        <v>21</v>
      </c>
      <c r="H220" s="10" t="s">
        <v>406</v>
      </c>
      <c r="I220" s="10" t="s">
        <v>407</v>
      </c>
      <c r="J220" s="10" t="s">
        <v>24</v>
      </c>
      <c r="K220" s="15">
        <v>34767.63</v>
      </c>
      <c r="L220" s="15">
        <v>0</v>
      </c>
      <c r="M220" s="11" t="s">
        <v>25</v>
      </c>
    </row>
    <row r="221" spans="1:13" ht="22.5">
      <c r="A221" s="10"/>
      <c r="B221" s="11"/>
      <c r="C221" s="11"/>
      <c r="D221" s="10"/>
      <c r="E221" s="10"/>
      <c r="F221" s="10"/>
      <c r="G221" s="11"/>
      <c r="H221" s="10"/>
      <c r="I221" s="10"/>
      <c r="J221" s="10" t="s">
        <v>31</v>
      </c>
      <c r="K221" s="15">
        <v>8156.84</v>
      </c>
      <c r="L221" s="15">
        <v>0</v>
      </c>
      <c r="M221" s="11"/>
    </row>
    <row r="222" spans="1:13" ht="22.5">
      <c r="A222" s="10"/>
      <c r="B222" s="11"/>
      <c r="C222" s="11"/>
      <c r="D222" s="10"/>
      <c r="E222" s="10"/>
      <c r="F222" s="10"/>
      <c r="G222" s="11"/>
      <c r="H222" s="10"/>
      <c r="I222" s="10"/>
      <c r="J222" s="10" t="s">
        <v>54</v>
      </c>
      <c r="K222" s="15">
        <v>1277809.13</v>
      </c>
      <c r="L222" s="15">
        <v>0</v>
      </c>
      <c r="M222" s="11"/>
    </row>
    <row r="223" spans="1:13" ht="22.5">
      <c r="A223" s="10">
        <f>MAX($A$1:A222)+1</f>
        <v>77</v>
      </c>
      <c r="B223" s="11">
        <v>45393</v>
      </c>
      <c r="C223" s="11" t="s">
        <v>17</v>
      </c>
      <c r="D223" s="10" t="s">
        <v>408</v>
      </c>
      <c r="E223" s="10" t="s">
        <v>409</v>
      </c>
      <c r="F223" s="10" t="s">
        <v>410</v>
      </c>
      <c r="G223" s="11" t="s">
        <v>21</v>
      </c>
      <c r="H223" s="10" t="s">
        <v>411</v>
      </c>
      <c r="I223" s="10" t="s">
        <v>412</v>
      </c>
      <c r="J223" s="10" t="s">
        <v>32</v>
      </c>
      <c r="K223" s="15">
        <v>13793.31</v>
      </c>
      <c r="L223" s="15">
        <v>0</v>
      </c>
      <c r="M223" s="11" t="s">
        <v>25</v>
      </c>
    </row>
    <row r="224" spans="1:13" ht="12.75">
      <c r="A224" s="10">
        <f>MAX($A$1:A223)+1</f>
        <v>78</v>
      </c>
      <c r="B224" s="11">
        <v>45393</v>
      </c>
      <c r="C224" s="11" t="s">
        <v>17</v>
      </c>
      <c r="D224" s="10" t="s">
        <v>413</v>
      </c>
      <c r="E224" s="10" t="s">
        <v>414</v>
      </c>
      <c r="F224" s="10" t="s">
        <v>415</v>
      </c>
      <c r="G224" s="11" t="s">
        <v>21</v>
      </c>
      <c r="H224" s="10" t="s">
        <v>416</v>
      </c>
      <c r="I224" s="10" t="s">
        <v>417</v>
      </c>
      <c r="J224" s="10" t="s">
        <v>38</v>
      </c>
      <c r="K224" s="15">
        <v>171.94</v>
      </c>
      <c r="L224" s="15">
        <v>0</v>
      </c>
      <c r="M224" s="11" t="s">
        <v>25</v>
      </c>
    </row>
    <row r="225" spans="1:13" ht="22.5">
      <c r="A225" s="10"/>
      <c r="B225" s="11"/>
      <c r="C225" s="11"/>
      <c r="D225" s="10"/>
      <c r="E225" s="10"/>
      <c r="F225" s="10"/>
      <c r="G225" s="11"/>
      <c r="H225" s="10"/>
      <c r="I225" s="10"/>
      <c r="J225" s="10" t="s">
        <v>31</v>
      </c>
      <c r="K225" s="15">
        <v>19650.14</v>
      </c>
      <c r="L225" s="15">
        <v>0</v>
      </c>
      <c r="M225" s="11"/>
    </row>
    <row r="226" spans="1:13" ht="22.5">
      <c r="A226" s="10"/>
      <c r="B226" s="11"/>
      <c r="C226" s="11"/>
      <c r="D226" s="10"/>
      <c r="E226" s="10"/>
      <c r="F226" s="10"/>
      <c r="G226" s="11"/>
      <c r="H226" s="10"/>
      <c r="I226" s="10"/>
      <c r="J226" s="10" t="s">
        <v>54</v>
      </c>
      <c r="K226" s="15">
        <v>191014.22</v>
      </c>
      <c r="L226" s="15">
        <v>0</v>
      </c>
      <c r="M226" s="11"/>
    </row>
    <row r="227" spans="1:13" ht="12.75">
      <c r="A227" s="10"/>
      <c r="B227" s="11"/>
      <c r="C227" s="11"/>
      <c r="D227" s="10"/>
      <c r="E227" s="10"/>
      <c r="F227" s="10"/>
      <c r="G227" s="11"/>
      <c r="H227" s="10"/>
      <c r="I227" s="10"/>
      <c r="J227" s="10" t="s">
        <v>32</v>
      </c>
      <c r="K227" s="15">
        <v>385112.96</v>
      </c>
      <c r="L227" s="15">
        <v>0</v>
      </c>
      <c r="M227" s="11"/>
    </row>
    <row r="228" spans="1:13" ht="22.5">
      <c r="A228" s="10">
        <f>MAX($A$1:A227)+1</f>
        <v>79</v>
      </c>
      <c r="B228" s="11">
        <v>45393</v>
      </c>
      <c r="C228" s="11" t="s">
        <v>17</v>
      </c>
      <c r="D228" s="10" t="s">
        <v>418</v>
      </c>
      <c r="E228" s="10" t="s">
        <v>419</v>
      </c>
      <c r="F228" s="10" t="s">
        <v>420</v>
      </c>
      <c r="G228" s="11" t="s">
        <v>21</v>
      </c>
      <c r="H228" s="10" t="s">
        <v>421</v>
      </c>
      <c r="I228" s="10" t="s">
        <v>422</v>
      </c>
      <c r="J228" s="10" t="s">
        <v>54</v>
      </c>
      <c r="K228" s="15">
        <v>118350</v>
      </c>
      <c r="L228" s="15">
        <v>0</v>
      </c>
      <c r="M228" s="11" t="s">
        <v>25</v>
      </c>
    </row>
    <row r="229" spans="1:13" ht="12.75">
      <c r="A229" s="10"/>
      <c r="B229" s="11"/>
      <c r="C229" s="11"/>
      <c r="D229" s="10"/>
      <c r="E229" s="10"/>
      <c r="F229" s="10"/>
      <c r="G229" s="11"/>
      <c r="H229" s="10"/>
      <c r="I229" s="10"/>
      <c r="J229" s="10" t="s">
        <v>71</v>
      </c>
      <c r="K229" s="15">
        <v>30214.09</v>
      </c>
      <c r="L229" s="15">
        <v>0</v>
      </c>
      <c r="M229" s="11"/>
    </row>
    <row r="230" spans="1:13" ht="22.5">
      <c r="A230" s="10">
        <f>MAX($A$1:A229)+1</f>
        <v>80</v>
      </c>
      <c r="B230" s="11">
        <v>45393</v>
      </c>
      <c r="C230" s="11" t="s">
        <v>17</v>
      </c>
      <c r="D230" s="10" t="s">
        <v>423</v>
      </c>
      <c r="E230" s="10" t="s">
        <v>424</v>
      </c>
      <c r="F230" s="10" t="s">
        <v>425</v>
      </c>
      <c r="G230" s="11" t="s">
        <v>21</v>
      </c>
      <c r="H230" s="10" t="s">
        <v>426</v>
      </c>
      <c r="I230" s="10" t="s">
        <v>427</v>
      </c>
      <c r="J230" s="10" t="s">
        <v>54</v>
      </c>
      <c r="K230" s="15">
        <v>5434290.4</v>
      </c>
      <c r="L230" s="15">
        <v>0</v>
      </c>
      <c r="M230" s="11" t="s">
        <v>25</v>
      </c>
    </row>
    <row r="231" spans="1:13" ht="12.75">
      <c r="A231" s="10"/>
      <c r="B231" s="11"/>
      <c r="C231" s="11"/>
      <c r="D231" s="10"/>
      <c r="E231" s="10"/>
      <c r="F231" s="10"/>
      <c r="G231" s="11"/>
      <c r="H231" s="10"/>
      <c r="I231" s="10"/>
      <c r="J231" s="10" t="s">
        <v>71</v>
      </c>
      <c r="K231" s="15">
        <v>4923932.1</v>
      </c>
      <c r="L231" s="15">
        <v>0</v>
      </c>
      <c r="M231" s="11"/>
    </row>
    <row r="232" spans="1:13" ht="22.5">
      <c r="A232" s="10">
        <f>MAX($A$1:A231)+1</f>
        <v>81</v>
      </c>
      <c r="B232" s="11">
        <v>45393</v>
      </c>
      <c r="C232" s="11" t="s">
        <v>17</v>
      </c>
      <c r="D232" s="10" t="s">
        <v>428</v>
      </c>
      <c r="E232" s="10" t="s">
        <v>429</v>
      </c>
      <c r="F232" s="10" t="s">
        <v>430</v>
      </c>
      <c r="G232" s="11" t="s">
        <v>21</v>
      </c>
      <c r="H232" s="10" t="s">
        <v>431</v>
      </c>
      <c r="I232" s="10" t="s">
        <v>432</v>
      </c>
      <c r="J232" s="10" t="s">
        <v>54</v>
      </c>
      <c r="K232" s="15">
        <v>357483.57</v>
      </c>
      <c r="L232" s="15">
        <v>0</v>
      </c>
      <c r="M232" s="11" t="s">
        <v>25</v>
      </c>
    </row>
    <row r="233" spans="1:13" ht="12.75">
      <c r="A233" s="10"/>
      <c r="B233" s="11"/>
      <c r="C233" s="11"/>
      <c r="D233" s="10"/>
      <c r="E233" s="10"/>
      <c r="F233" s="10"/>
      <c r="G233" s="11"/>
      <c r="H233" s="10"/>
      <c r="I233" s="10"/>
      <c r="J233" s="10" t="s">
        <v>71</v>
      </c>
      <c r="K233" s="15">
        <v>127890</v>
      </c>
      <c r="L233" s="15">
        <v>0</v>
      </c>
      <c r="M233" s="11"/>
    </row>
    <row r="234" spans="1:13" ht="12.75">
      <c r="A234" s="10">
        <f>MAX($A$1:A233)+1</f>
        <v>82</v>
      </c>
      <c r="B234" s="11">
        <v>45393</v>
      </c>
      <c r="C234" s="11" t="s">
        <v>17</v>
      </c>
      <c r="D234" s="10" t="s">
        <v>433</v>
      </c>
      <c r="E234" s="10" t="s">
        <v>434</v>
      </c>
      <c r="F234" s="10" t="s">
        <v>190</v>
      </c>
      <c r="G234" s="11" t="s">
        <v>21</v>
      </c>
      <c r="H234" s="10" t="s">
        <v>191</v>
      </c>
      <c r="I234" s="10" t="s">
        <v>435</v>
      </c>
      <c r="J234" s="10" t="s">
        <v>38</v>
      </c>
      <c r="K234" s="15">
        <v>240</v>
      </c>
      <c r="L234" s="15">
        <v>240</v>
      </c>
      <c r="M234" s="11" t="s">
        <v>25</v>
      </c>
    </row>
    <row r="235" spans="1:13" ht="22.5">
      <c r="A235" s="10"/>
      <c r="B235" s="11"/>
      <c r="C235" s="11"/>
      <c r="D235" s="10"/>
      <c r="E235" s="10"/>
      <c r="F235" s="10"/>
      <c r="G235" s="11"/>
      <c r="H235" s="10"/>
      <c r="I235" s="10"/>
      <c r="J235" s="10" t="s">
        <v>31</v>
      </c>
      <c r="K235" s="15">
        <v>1688.88</v>
      </c>
      <c r="L235" s="15">
        <v>1688.88</v>
      </c>
      <c r="M235" s="11"/>
    </row>
    <row r="236" spans="1:13" ht="12.75">
      <c r="A236" s="10"/>
      <c r="B236" s="11"/>
      <c r="C236" s="11"/>
      <c r="D236" s="10"/>
      <c r="E236" s="10"/>
      <c r="F236" s="10"/>
      <c r="G236" s="11"/>
      <c r="H236" s="10"/>
      <c r="I236" s="10"/>
      <c r="J236" s="10" t="s">
        <v>32</v>
      </c>
      <c r="K236" s="15">
        <v>48253.93</v>
      </c>
      <c r="L236" s="15">
        <v>48253.93</v>
      </c>
      <c r="M236" s="11"/>
    </row>
    <row r="237" spans="1:13" ht="22.5">
      <c r="A237" s="10">
        <f>MAX($A$1:A236)+1</f>
        <v>83</v>
      </c>
      <c r="B237" s="11">
        <v>45393</v>
      </c>
      <c r="C237" s="11" t="s">
        <v>17</v>
      </c>
      <c r="D237" s="10" t="s">
        <v>436</v>
      </c>
      <c r="E237" s="10" t="s">
        <v>437</v>
      </c>
      <c r="F237" s="10" t="s">
        <v>438</v>
      </c>
      <c r="G237" s="11" t="s">
        <v>21</v>
      </c>
      <c r="H237" s="10" t="s">
        <v>439</v>
      </c>
      <c r="I237" s="10" t="s">
        <v>440</v>
      </c>
      <c r="J237" s="10" t="s">
        <v>107</v>
      </c>
      <c r="K237" s="15">
        <v>405447.05</v>
      </c>
      <c r="L237" s="15">
        <v>0</v>
      </c>
      <c r="M237" s="11" t="s">
        <v>25</v>
      </c>
    </row>
    <row r="238" spans="1:13" ht="12.75">
      <c r="A238" s="10">
        <f>MAX($A$1:A237)+1</f>
        <v>84</v>
      </c>
      <c r="B238" s="11">
        <v>45393</v>
      </c>
      <c r="C238" s="11" t="s">
        <v>17</v>
      </c>
      <c r="D238" s="10" t="s">
        <v>441</v>
      </c>
      <c r="E238" s="10" t="s">
        <v>442</v>
      </c>
      <c r="F238" s="10" t="s">
        <v>443</v>
      </c>
      <c r="G238" s="11" t="s">
        <v>21</v>
      </c>
      <c r="H238" s="10" t="s">
        <v>444</v>
      </c>
      <c r="I238" s="10" t="s">
        <v>445</v>
      </c>
      <c r="J238" s="10" t="s">
        <v>107</v>
      </c>
      <c r="K238" s="15">
        <v>5949239.79</v>
      </c>
      <c r="L238" s="15">
        <v>3620874.06</v>
      </c>
      <c r="M238" s="11" t="s">
        <v>25</v>
      </c>
    </row>
    <row r="239" spans="1:13" ht="22.5">
      <c r="A239" s="10"/>
      <c r="B239" s="11"/>
      <c r="C239" s="11"/>
      <c r="D239" s="10"/>
      <c r="E239" s="10"/>
      <c r="F239" s="10"/>
      <c r="G239" s="11"/>
      <c r="H239" s="10"/>
      <c r="I239" s="10"/>
      <c r="J239" s="10" t="s">
        <v>31</v>
      </c>
      <c r="K239" s="15">
        <v>210031.96</v>
      </c>
      <c r="L239" s="15">
        <v>210031.96</v>
      </c>
      <c r="M239" s="11"/>
    </row>
    <row r="240" spans="1:13" ht="12.75">
      <c r="A240" s="10"/>
      <c r="B240" s="11"/>
      <c r="C240" s="11"/>
      <c r="D240" s="10"/>
      <c r="E240" s="10"/>
      <c r="F240" s="10"/>
      <c r="G240" s="11"/>
      <c r="H240" s="10"/>
      <c r="I240" s="10"/>
      <c r="J240" s="10" t="s">
        <v>32</v>
      </c>
      <c r="K240" s="15">
        <v>3102626.64</v>
      </c>
      <c r="L240" s="15">
        <v>3102626.64</v>
      </c>
      <c r="M240" s="11"/>
    </row>
    <row r="241" spans="1:13" ht="22.5">
      <c r="A241" s="10">
        <f>MAX($A$1:A240)+1</f>
        <v>85</v>
      </c>
      <c r="B241" s="11">
        <v>45393</v>
      </c>
      <c r="C241" s="11" t="s">
        <v>17</v>
      </c>
      <c r="D241" s="10" t="s">
        <v>446</v>
      </c>
      <c r="E241" s="10" t="s">
        <v>447</v>
      </c>
      <c r="F241" s="10" t="s">
        <v>448</v>
      </c>
      <c r="G241" s="11" t="s">
        <v>21</v>
      </c>
      <c r="H241" s="10" t="s">
        <v>449</v>
      </c>
      <c r="I241" s="10" t="s">
        <v>450</v>
      </c>
      <c r="J241" s="10" t="s">
        <v>32</v>
      </c>
      <c r="K241" s="15">
        <v>243219.37</v>
      </c>
      <c r="L241" s="15">
        <v>0</v>
      </c>
      <c r="M241" s="11" t="s">
        <v>25</v>
      </c>
    </row>
    <row r="242" spans="1:13" ht="22.5">
      <c r="A242" s="10">
        <f>MAX($A$1:A241)+1</f>
        <v>86</v>
      </c>
      <c r="B242" s="11">
        <v>45393</v>
      </c>
      <c r="C242" s="11" t="s">
        <v>17</v>
      </c>
      <c r="D242" s="10" t="s">
        <v>451</v>
      </c>
      <c r="E242" s="10" t="s">
        <v>452</v>
      </c>
      <c r="F242" s="10" t="s">
        <v>453</v>
      </c>
      <c r="G242" s="11" t="s">
        <v>21</v>
      </c>
      <c r="H242" s="10" t="s">
        <v>454</v>
      </c>
      <c r="I242" s="10" t="s">
        <v>455</v>
      </c>
      <c r="J242" s="10" t="s">
        <v>31</v>
      </c>
      <c r="K242" s="15">
        <v>1354.98</v>
      </c>
      <c r="L242" s="15">
        <v>0</v>
      </c>
      <c r="M242" s="11" t="s">
        <v>25</v>
      </c>
    </row>
    <row r="243" spans="1:13" ht="12.75">
      <c r="A243" s="10"/>
      <c r="B243" s="11"/>
      <c r="C243" s="11"/>
      <c r="D243" s="10"/>
      <c r="E243" s="10"/>
      <c r="F243" s="10"/>
      <c r="G243" s="11"/>
      <c r="H243" s="10"/>
      <c r="I243" s="10"/>
      <c r="J243" s="10" t="s">
        <v>32</v>
      </c>
      <c r="K243" s="15">
        <v>38714.07</v>
      </c>
      <c r="L243" s="15">
        <v>0</v>
      </c>
      <c r="M243" s="11"/>
    </row>
    <row r="244" spans="1:13" ht="12.75">
      <c r="A244" s="10">
        <f>MAX($A$1:A243)+1</f>
        <v>87</v>
      </c>
      <c r="B244" s="11">
        <v>45393</v>
      </c>
      <c r="C244" s="11" t="s">
        <v>17</v>
      </c>
      <c r="D244" s="10" t="s">
        <v>456</v>
      </c>
      <c r="E244" s="10" t="s">
        <v>457</v>
      </c>
      <c r="F244" s="10" t="s">
        <v>458</v>
      </c>
      <c r="G244" s="11" t="s">
        <v>21</v>
      </c>
      <c r="H244" s="10" t="s">
        <v>459</v>
      </c>
      <c r="I244" s="10" t="s">
        <v>460</v>
      </c>
      <c r="J244" s="10" t="s">
        <v>107</v>
      </c>
      <c r="K244" s="15">
        <v>11453.62</v>
      </c>
      <c r="L244" s="15">
        <v>0</v>
      </c>
      <c r="M244" s="11" t="s">
        <v>25</v>
      </c>
    </row>
    <row r="245" spans="1:13" ht="12.75">
      <c r="A245" s="10"/>
      <c r="B245" s="11"/>
      <c r="C245" s="11"/>
      <c r="D245" s="10"/>
      <c r="E245" s="10"/>
      <c r="F245" s="10"/>
      <c r="G245" s="11"/>
      <c r="H245" s="10"/>
      <c r="I245" s="10"/>
      <c r="J245" s="10" t="s">
        <v>38</v>
      </c>
      <c r="K245" s="15">
        <v>1440.7</v>
      </c>
      <c r="L245" s="15">
        <v>0</v>
      </c>
      <c r="M245" s="11"/>
    </row>
    <row r="246" spans="1:13" ht="22.5">
      <c r="A246" s="10"/>
      <c r="B246" s="11"/>
      <c r="C246" s="11"/>
      <c r="D246" s="10"/>
      <c r="E246" s="10"/>
      <c r="F246" s="10"/>
      <c r="G246" s="11"/>
      <c r="H246" s="10"/>
      <c r="I246" s="10"/>
      <c r="J246" s="10" t="s">
        <v>31</v>
      </c>
      <c r="K246" s="15">
        <v>24410.41</v>
      </c>
      <c r="L246" s="15">
        <v>0</v>
      </c>
      <c r="M246" s="11"/>
    </row>
    <row r="247" spans="1:13" ht="12.75">
      <c r="A247" s="10"/>
      <c r="B247" s="11"/>
      <c r="C247" s="11"/>
      <c r="D247" s="10"/>
      <c r="E247" s="10"/>
      <c r="F247" s="10"/>
      <c r="G247" s="11"/>
      <c r="H247" s="10"/>
      <c r="I247" s="10"/>
      <c r="J247" s="10" t="s">
        <v>32</v>
      </c>
      <c r="K247" s="15">
        <v>213207</v>
      </c>
      <c r="L247" s="15">
        <v>0</v>
      </c>
      <c r="M247" s="11"/>
    </row>
    <row r="248" spans="1:13" ht="12.75">
      <c r="A248" s="10">
        <f>MAX($A$1:A247)+1</f>
        <v>88</v>
      </c>
      <c r="B248" s="11">
        <v>45393</v>
      </c>
      <c r="C248" s="11" t="s">
        <v>17</v>
      </c>
      <c r="D248" s="10" t="s">
        <v>461</v>
      </c>
      <c r="E248" s="10" t="s">
        <v>462</v>
      </c>
      <c r="F248" s="10" t="s">
        <v>463</v>
      </c>
      <c r="G248" s="11" t="s">
        <v>21</v>
      </c>
      <c r="H248" s="10" t="s">
        <v>464</v>
      </c>
      <c r="I248" s="10" t="s">
        <v>465</v>
      </c>
      <c r="J248" s="10" t="s">
        <v>38</v>
      </c>
      <c r="K248" s="15">
        <v>26.21</v>
      </c>
      <c r="L248" s="15">
        <v>26.21</v>
      </c>
      <c r="M248" s="11" t="s">
        <v>25</v>
      </c>
    </row>
    <row r="249" spans="1:13" ht="22.5">
      <c r="A249" s="10"/>
      <c r="B249" s="11"/>
      <c r="C249" s="11"/>
      <c r="D249" s="10"/>
      <c r="E249" s="10"/>
      <c r="F249" s="10"/>
      <c r="G249" s="11"/>
      <c r="H249" s="10"/>
      <c r="I249" s="10"/>
      <c r="J249" s="10" t="s">
        <v>31</v>
      </c>
      <c r="K249" s="15">
        <v>703.77</v>
      </c>
      <c r="L249" s="15">
        <v>703.77</v>
      </c>
      <c r="M249" s="11"/>
    </row>
    <row r="250" spans="1:13" ht="12.75">
      <c r="A250" s="10"/>
      <c r="B250" s="11"/>
      <c r="C250" s="11"/>
      <c r="D250" s="10"/>
      <c r="E250" s="10"/>
      <c r="F250" s="10"/>
      <c r="G250" s="11"/>
      <c r="H250" s="10"/>
      <c r="I250" s="10"/>
      <c r="J250" s="10" t="s">
        <v>32</v>
      </c>
      <c r="K250" s="15">
        <v>20107.75</v>
      </c>
      <c r="L250" s="15">
        <v>20107.75</v>
      </c>
      <c r="M250" s="11"/>
    </row>
    <row r="251" spans="1:13" ht="22.5">
      <c r="A251" s="10">
        <f>MAX($A$1:A250)+1</f>
        <v>89</v>
      </c>
      <c r="B251" s="11">
        <v>45393</v>
      </c>
      <c r="C251" s="11" t="s">
        <v>17</v>
      </c>
      <c r="D251" s="10" t="s">
        <v>466</v>
      </c>
      <c r="E251" s="10" t="s">
        <v>467</v>
      </c>
      <c r="F251" s="10" t="s">
        <v>468</v>
      </c>
      <c r="G251" s="11" t="s">
        <v>21</v>
      </c>
      <c r="H251" s="10" t="s">
        <v>469</v>
      </c>
      <c r="I251" s="10" t="s">
        <v>470</v>
      </c>
      <c r="J251" s="10" t="s">
        <v>31</v>
      </c>
      <c r="K251" s="15">
        <v>3295.16</v>
      </c>
      <c r="L251" s="15">
        <v>3295.16</v>
      </c>
      <c r="M251" s="11" t="s">
        <v>25</v>
      </c>
    </row>
    <row r="252" spans="1:13" ht="12.75">
      <c r="A252" s="10"/>
      <c r="B252" s="11"/>
      <c r="C252" s="11"/>
      <c r="D252" s="10"/>
      <c r="E252" s="10"/>
      <c r="F252" s="10"/>
      <c r="G252" s="11"/>
      <c r="H252" s="10"/>
      <c r="I252" s="10"/>
      <c r="J252" s="10" t="s">
        <v>32</v>
      </c>
      <c r="K252" s="15">
        <v>94147.61</v>
      </c>
      <c r="L252" s="15">
        <v>94147.61</v>
      </c>
      <c r="M252" s="11"/>
    </row>
    <row r="253" spans="1:13" ht="22.5">
      <c r="A253" s="10">
        <f>MAX($A$1:A252)+1</f>
        <v>90</v>
      </c>
      <c r="B253" s="11">
        <v>45393</v>
      </c>
      <c r="C253" s="11" t="s">
        <v>17</v>
      </c>
      <c r="D253" s="10" t="s">
        <v>471</v>
      </c>
      <c r="E253" s="10" t="s">
        <v>472</v>
      </c>
      <c r="F253" s="10" t="s">
        <v>473</v>
      </c>
      <c r="G253" s="11" t="s">
        <v>21</v>
      </c>
      <c r="H253" s="10" t="s">
        <v>474</v>
      </c>
      <c r="I253" s="10" t="s">
        <v>475</v>
      </c>
      <c r="J253" s="10" t="s">
        <v>476</v>
      </c>
      <c r="K253" s="15">
        <v>720</v>
      </c>
      <c r="L253" s="15">
        <v>0</v>
      </c>
      <c r="M253" s="11" t="s">
        <v>25</v>
      </c>
    </row>
    <row r="254" spans="1:13" ht="22.5">
      <c r="A254" s="10">
        <f>MAX($A$1:A253)+1</f>
        <v>91</v>
      </c>
      <c r="B254" s="11">
        <v>45393</v>
      </c>
      <c r="C254" s="11" t="s">
        <v>17</v>
      </c>
      <c r="D254" s="10" t="s">
        <v>477</v>
      </c>
      <c r="E254" s="10" t="s">
        <v>478</v>
      </c>
      <c r="F254" s="10" t="s">
        <v>479</v>
      </c>
      <c r="G254" s="11" t="s">
        <v>21</v>
      </c>
      <c r="H254" s="10" t="s">
        <v>480</v>
      </c>
      <c r="I254" s="10" t="s">
        <v>481</v>
      </c>
      <c r="J254" s="10" t="s">
        <v>31</v>
      </c>
      <c r="K254" s="15">
        <v>4485.43</v>
      </c>
      <c r="L254" s="15">
        <v>4485.43</v>
      </c>
      <c r="M254" s="11" t="s">
        <v>25</v>
      </c>
    </row>
    <row r="255" spans="1:13" ht="12.75">
      <c r="A255" s="10"/>
      <c r="B255" s="11"/>
      <c r="C255" s="11"/>
      <c r="D255" s="10"/>
      <c r="E255" s="10"/>
      <c r="F255" s="10"/>
      <c r="G255" s="11"/>
      <c r="H255" s="10"/>
      <c r="I255" s="10"/>
      <c r="J255" s="10" t="s">
        <v>32</v>
      </c>
      <c r="K255" s="15">
        <v>64077.67</v>
      </c>
      <c r="L255" s="15">
        <v>64077.67</v>
      </c>
      <c r="M255" s="11"/>
    </row>
    <row r="256" spans="1:13" ht="12.75">
      <c r="A256" s="10">
        <f>MAX($A$1:A255)+1</f>
        <v>92</v>
      </c>
      <c r="B256" s="11">
        <v>45393</v>
      </c>
      <c r="C256" s="11" t="s">
        <v>17</v>
      </c>
      <c r="D256" s="10" t="s">
        <v>482</v>
      </c>
      <c r="E256" s="10" t="s">
        <v>483</v>
      </c>
      <c r="F256" s="10" t="s">
        <v>484</v>
      </c>
      <c r="G256" s="11" t="s">
        <v>21</v>
      </c>
      <c r="H256" s="10" t="s">
        <v>485</v>
      </c>
      <c r="I256" s="10" t="s">
        <v>486</v>
      </c>
      <c r="J256" s="10" t="s">
        <v>38</v>
      </c>
      <c r="K256" s="15">
        <v>30273.6</v>
      </c>
      <c r="L256" s="15">
        <v>0</v>
      </c>
      <c r="M256" s="11" t="s">
        <v>25</v>
      </c>
    </row>
    <row r="257" spans="1:13" ht="22.5">
      <c r="A257" s="10"/>
      <c r="B257" s="11"/>
      <c r="C257" s="11"/>
      <c r="D257" s="10"/>
      <c r="E257" s="10"/>
      <c r="F257" s="10"/>
      <c r="G257" s="11"/>
      <c r="H257" s="10"/>
      <c r="I257" s="10"/>
      <c r="J257" s="10" t="s">
        <v>31</v>
      </c>
      <c r="K257" s="15">
        <v>105957.51</v>
      </c>
      <c r="L257" s="15">
        <v>0</v>
      </c>
      <c r="M257" s="11"/>
    </row>
    <row r="258" spans="1:13" ht="12.75">
      <c r="A258" s="10"/>
      <c r="B258" s="11"/>
      <c r="C258" s="11"/>
      <c r="D258" s="10"/>
      <c r="E258" s="10"/>
      <c r="F258" s="10"/>
      <c r="G258" s="11"/>
      <c r="H258" s="10"/>
      <c r="I258" s="10"/>
      <c r="J258" s="10" t="s">
        <v>32</v>
      </c>
      <c r="K258" s="15">
        <v>3027357.52</v>
      </c>
      <c r="L258" s="15">
        <v>0</v>
      </c>
      <c r="M258" s="11"/>
    </row>
    <row r="259" spans="1:13" ht="22.5">
      <c r="A259" s="10">
        <f>MAX($A$1:A258)+1</f>
        <v>93</v>
      </c>
      <c r="B259" s="11">
        <v>45393</v>
      </c>
      <c r="C259" s="11" t="s">
        <v>17</v>
      </c>
      <c r="D259" s="10" t="s">
        <v>487</v>
      </c>
      <c r="E259" s="10" t="s">
        <v>488</v>
      </c>
      <c r="F259" s="10" t="s">
        <v>489</v>
      </c>
      <c r="G259" s="11" t="s">
        <v>21</v>
      </c>
      <c r="H259" s="10" t="s">
        <v>490</v>
      </c>
      <c r="I259" s="10" t="s">
        <v>491</v>
      </c>
      <c r="J259" s="10" t="s">
        <v>31</v>
      </c>
      <c r="K259" s="15">
        <v>562.11</v>
      </c>
      <c r="L259" s="15">
        <v>0</v>
      </c>
      <c r="M259" s="11" t="s">
        <v>25</v>
      </c>
    </row>
    <row r="260" spans="1:13" ht="12.75">
      <c r="A260" s="10"/>
      <c r="B260" s="11"/>
      <c r="C260" s="11"/>
      <c r="D260" s="10"/>
      <c r="E260" s="10"/>
      <c r="F260" s="10"/>
      <c r="G260" s="11"/>
      <c r="H260" s="10"/>
      <c r="I260" s="10"/>
      <c r="J260" s="10" t="s">
        <v>32</v>
      </c>
      <c r="K260" s="15">
        <v>16060.22</v>
      </c>
      <c r="L260" s="15">
        <v>0</v>
      </c>
      <c r="M260" s="11"/>
    </row>
    <row r="261" spans="1:13" ht="22.5">
      <c r="A261" s="10">
        <f>MAX($A$1:A260)+1</f>
        <v>94</v>
      </c>
      <c r="B261" s="11">
        <v>45393</v>
      </c>
      <c r="C261" s="11" t="s">
        <v>17</v>
      </c>
      <c r="D261" s="10" t="s">
        <v>492</v>
      </c>
      <c r="E261" s="10" t="s">
        <v>493</v>
      </c>
      <c r="F261" s="10" t="s">
        <v>494</v>
      </c>
      <c r="G261" s="11" t="s">
        <v>21</v>
      </c>
      <c r="H261" s="10" t="s">
        <v>495</v>
      </c>
      <c r="I261" s="10" t="s">
        <v>496</v>
      </c>
      <c r="J261" s="10" t="s">
        <v>54</v>
      </c>
      <c r="K261" s="15">
        <v>76661.34</v>
      </c>
      <c r="L261" s="15">
        <v>0</v>
      </c>
      <c r="M261" s="11" t="s">
        <v>25</v>
      </c>
    </row>
    <row r="262" spans="1:13" ht="22.5">
      <c r="A262" s="10">
        <f>MAX($A$1:A261)+1</f>
        <v>95</v>
      </c>
      <c r="B262" s="11">
        <v>45393</v>
      </c>
      <c r="C262" s="11" t="s">
        <v>17</v>
      </c>
      <c r="D262" s="10" t="s">
        <v>497</v>
      </c>
      <c r="E262" s="10" t="s">
        <v>498</v>
      </c>
      <c r="F262" s="10" t="s">
        <v>499</v>
      </c>
      <c r="G262" s="11" t="s">
        <v>21</v>
      </c>
      <c r="H262" s="10" t="s">
        <v>500</v>
      </c>
      <c r="I262" s="10" t="s">
        <v>501</v>
      </c>
      <c r="J262" s="10" t="s">
        <v>54</v>
      </c>
      <c r="K262" s="15">
        <v>1235.84</v>
      </c>
      <c r="L262" s="15">
        <v>0</v>
      </c>
      <c r="M262" s="11" t="s">
        <v>25</v>
      </c>
    </row>
    <row r="263" spans="1:13" ht="12.75">
      <c r="A263" s="10"/>
      <c r="B263" s="11"/>
      <c r="C263" s="11"/>
      <c r="D263" s="10"/>
      <c r="E263" s="10"/>
      <c r="F263" s="10"/>
      <c r="G263" s="11"/>
      <c r="H263" s="10"/>
      <c r="I263" s="10"/>
      <c r="J263" s="10" t="s">
        <v>32</v>
      </c>
      <c r="K263" s="15">
        <v>69788.91</v>
      </c>
      <c r="L263" s="15">
        <v>0</v>
      </c>
      <c r="M263" s="11"/>
    </row>
    <row r="264" spans="1:13" ht="12.75">
      <c r="A264" s="10">
        <f>MAX($A$1:A263)+1</f>
        <v>96</v>
      </c>
      <c r="B264" s="11">
        <v>45393</v>
      </c>
      <c r="C264" s="11" t="s">
        <v>17</v>
      </c>
      <c r="D264" s="10" t="s">
        <v>502</v>
      </c>
      <c r="E264" s="10" t="s">
        <v>503</v>
      </c>
      <c r="F264" s="10" t="s">
        <v>504</v>
      </c>
      <c r="G264" s="11" t="s">
        <v>21</v>
      </c>
      <c r="H264" s="10" t="s">
        <v>505</v>
      </c>
      <c r="I264" s="10" t="s">
        <v>506</v>
      </c>
      <c r="J264" s="10" t="s">
        <v>38</v>
      </c>
      <c r="K264" s="15">
        <v>884.22</v>
      </c>
      <c r="L264" s="15">
        <v>0</v>
      </c>
      <c r="M264" s="11" t="s">
        <v>25</v>
      </c>
    </row>
    <row r="265" spans="1:13" ht="22.5">
      <c r="A265" s="10"/>
      <c r="B265" s="11"/>
      <c r="C265" s="11"/>
      <c r="D265" s="10"/>
      <c r="E265" s="10"/>
      <c r="F265" s="10"/>
      <c r="G265" s="11"/>
      <c r="H265" s="10"/>
      <c r="I265" s="10"/>
      <c r="J265" s="10" t="s">
        <v>31</v>
      </c>
      <c r="K265" s="15">
        <v>5054.2</v>
      </c>
      <c r="L265" s="15">
        <v>0</v>
      </c>
      <c r="M265" s="11"/>
    </row>
    <row r="266" spans="1:13" ht="12.75">
      <c r="A266" s="10"/>
      <c r="B266" s="11"/>
      <c r="C266" s="11"/>
      <c r="D266" s="10"/>
      <c r="E266" s="10"/>
      <c r="F266" s="10"/>
      <c r="G266" s="11"/>
      <c r="H266" s="10"/>
      <c r="I266" s="10"/>
      <c r="J266" s="10" t="s">
        <v>32</v>
      </c>
      <c r="K266" s="15">
        <v>144405.83</v>
      </c>
      <c r="L266" s="15">
        <v>0</v>
      </c>
      <c r="M266" s="11"/>
    </row>
    <row r="267" spans="1:13" ht="12.75">
      <c r="A267" s="10">
        <f>MAX($A$1:A266)+1</f>
        <v>97</v>
      </c>
      <c r="B267" s="11">
        <v>45393</v>
      </c>
      <c r="C267" s="11" t="s">
        <v>17</v>
      </c>
      <c r="D267" s="10" t="s">
        <v>507</v>
      </c>
      <c r="E267" s="10" t="s">
        <v>508</v>
      </c>
      <c r="F267" s="10" t="s">
        <v>509</v>
      </c>
      <c r="G267" s="11" t="s">
        <v>21</v>
      </c>
      <c r="H267" s="10" t="s">
        <v>510</v>
      </c>
      <c r="I267" s="10" t="s">
        <v>511</v>
      </c>
      <c r="J267" s="10" t="s">
        <v>24</v>
      </c>
      <c r="K267" s="15">
        <v>205871.56</v>
      </c>
      <c r="L267" s="15">
        <v>205871.56</v>
      </c>
      <c r="M267" s="11" t="s">
        <v>25</v>
      </c>
    </row>
    <row r="268" spans="1:13" ht="22.5">
      <c r="A268" s="10"/>
      <c r="B268" s="11"/>
      <c r="C268" s="11"/>
      <c r="D268" s="10"/>
      <c r="E268" s="10"/>
      <c r="F268" s="10"/>
      <c r="G268" s="11"/>
      <c r="H268" s="10"/>
      <c r="I268" s="10"/>
      <c r="J268" s="10" t="s">
        <v>54</v>
      </c>
      <c r="K268" s="15">
        <v>632688.36</v>
      </c>
      <c r="L268" s="15">
        <v>0</v>
      </c>
      <c r="M268" s="11"/>
    </row>
    <row r="269" spans="1:13" ht="12.75">
      <c r="A269" s="10"/>
      <c r="B269" s="11"/>
      <c r="C269" s="11"/>
      <c r="D269" s="10"/>
      <c r="E269" s="10"/>
      <c r="F269" s="10"/>
      <c r="G269" s="11"/>
      <c r="H269" s="10"/>
      <c r="I269" s="10"/>
      <c r="J269" s="10" t="s">
        <v>71</v>
      </c>
      <c r="K269" s="15">
        <v>136178.05</v>
      </c>
      <c r="L269" s="15">
        <v>0</v>
      </c>
      <c r="M269" s="11"/>
    </row>
    <row r="270" spans="1:13" ht="33.75">
      <c r="A270" s="10">
        <f>MAX($A$1:A269)+1</f>
        <v>98</v>
      </c>
      <c r="B270" s="11">
        <v>45393</v>
      </c>
      <c r="C270" s="11" t="s">
        <v>17</v>
      </c>
      <c r="D270" s="10" t="s">
        <v>512</v>
      </c>
      <c r="E270" s="10" t="s">
        <v>513</v>
      </c>
      <c r="F270" s="10" t="s">
        <v>514</v>
      </c>
      <c r="G270" s="11" t="s">
        <v>21</v>
      </c>
      <c r="H270" s="10" t="s">
        <v>515</v>
      </c>
      <c r="I270" s="10" t="s">
        <v>516</v>
      </c>
      <c r="J270" s="10" t="s">
        <v>54</v>
      </c>
      <c r="K270" s="15">
        <v>26568.65</v>
      </c>
      <c r="L270" s="15">
        <v>0</v>
      </c>
      <c r="M270" s="11" t="s">
        <v>25</v>
      </c>
    </row>
    <row r="271" spans="1:13" ht="22.5">
      <c r="A271" s="10">
        <f>MAX($A$1:A270)+1</f>
        <v>99</v>
      </c>
      <c r="B271" s="11">
        <v>45393</v>
      </c>
      <c r="C271" s="11" t="s">
        <v>17</v>
      </c>
      <c r="D271" s="10" t="s">
        <v>517</v>
      </c>
      <c r="E271" s="10" t="s">
        <v>518</v>
      </c>
      <c r="F271" s="10" t="s">
        <v>519</v>
      </c>
      <c r="G271" s="11" t="s">
        <v>21</v>
      </c>
      <c r="H271" s="10" t="s">
        <v>520</v>
      </c>
      <c r="I271" s="10" t="s">
        <v>521</v>
      </c>
      <c r="J271" s="10" t="s">
        <v>32</v>
      </c>
      <c r="K271" s="15">
        <v>120417.8</v>
      </c>
      <c r="L271" s="15">
        <v>0</v>
      </c>
      <c r="M271" s="11" t="s">
        <v>25</v>
      </c>
    </row>
    <row r="272" spans="1:13" ht="22.5">
      <c r="A272" s="10">
        <f>MAX($A$1:A271)+1</f>
        <v>100</v>
      </c>
      <c r="B272" s="11">
        <v>45393</v>
      </c>
      <c r="C272" s="11" t="s">
        <v>17</v>
      </c>
      <c r="D272" s="10" t="s">
        <v>522</v>
      </c>
      <c r="E272" s="10" t="s">
        <v>523</v>
      </c>
      <c r="F272" s="10" t="s">
        <v>524</v>
      </c>
      <c r="G272" s="11" t="s">
        <v>21</v>
      </c>
      <c r="H272" s="10" t="s">
        <v>525</v>
      </c>
      <c r="I272" s="10" t="s">
        <v>526</v>
      </c>
      <c r="J272" s="10" t="s">
        <v>31</v>
      </c>
      <c r="K272" s="15">
        <v>3712.89</v>
      </c>
      <c r="L272" s="15">
        <v>3712.89</v>
      </c>
      <c r="M272" s="11" t="s">
        <v>25</v>
      </c>
    </row>
    <row r="273" spans="1:13" ht="12.75">
      <c r="A273" s="10"/>
      <c r="B273" s="11"/>
      <c r="C273" s="11"/>
      <c r="D273" s="10"/>
      <c r="E273" s="10"/>
      <c r="F273" s="10"/>
      <c r="G273" s="11"/>
      <c r="H273" s="10"/>
      <c r="I273" s="10"/>
      <c r="J273" s="10" t="s">
        <v>32</v>
      </c>
      <c r="K273" s="15">
        <v>53041.29</v>
      </c>
      <c r="L273" s="15">
        <v>53041.29</v>
      </c>
      <c r="M273" s="11"/>
    </row>
    <row r="274" spans="1:13" ht="22.5">
      <c r="A274" s="10">
        <f>MAX($A$1:A273)+1</f>
        <v>101</v>
      </c>
      <c r="B274" s="11">
        <v>45393</v>
      </c>
      <c r="C274" s="11" t="s">
        <v>17</v>
      </c>
      <c r="D274" s="10" t="s">
        <v>527</v>
      </c>
      <c r="E274" s="10" t="s">
        <v>528</v>
      </c>
      <c r="F274" s="10" t="s">
        <v>529</v>
      </c>
      <c r="G274" s="11" t="s">
        <v>21</v>
      </c>
      <c r="H274" s="10" t="s">
        <v>530</v>
      </c>
      <c r="I274" s="10" t="s">
        <v>531</v>
      </c>
      <c r="J274" s="10" t="s">
        <v>31</v>
      </c>
      <c r="K274" s="15">
        <v>4450.46</v>
      </c>
      <c r="L274" s="15">
        <v>0</v>
      </c>
      <c r="M274" s="11" t="s">
        <v>25</v>
      </c>
    </row>
    <row r="275" spans="1:13" ht="12.75">
      <c r="A275" s="10"/>
      <c r="B275" s="11"/>
      <c r="C275" s="11"/>
      <c r="D275" s="10"/>
      <c r="E275" s="10"/>
      <c r="F275" s="10"/>
      <c r="G275" s="11"/>
      <c r="H275" s="10"/>
      <c r="I275" s="10"/>
      <c r="J275" s="10" t="s">
        <v>32</v>
      </c>
      <c r="K275" s="15">
        <v>81510.5</v>
      </c>
      <c r="L275" s="15">
        <v>0</v>
      </c>
      <c r="M275" s="11"/>
    </row>
    <row r="276" spans="1:13" ht="22.5">
      <c r="A276" s="10">
        <f>MAX($A$1:A275)+1</f>
        <v>102</v>
      </c>
      <c r="B276" s="11">
        <v>45393</v>
      </c>
      <c r="C276" s="11" t="s">
        <v>17</v>
      </c>
      <c r="D276" s="10" t="s">
        <v>532</v>
      </c>
      <c r="E276" s="10" t="s">
        <v>533</v>
      </c>
      <c r="F276" s="10" t="s">
        <v>534</v>
      </c>
      <c r="G276" s="11" t="s">
        <v>21</v>
      </c>
      <c r="H276" s="10" t="s">
        <v>535</v>
      </c>
      <c r="I276" s="10" t="s">
        <v>536</v>
      </c>
      <c r="J276" s="10" t="s">
        <v>32</v>
      </c>
      <c r="K276" s="15">
        <v>97596.64</v>
      </c>
      <c r="L276" s="15">
        <v>97596.64</v>
      </c>
      <c r="M276" s="11" t="s">
        <v>25</v>
      </c>
    </row>
    <row r="277" spans="1:13" ht="22.5">
      <c r="A277" s="10">
        <f>MAX($A$1:A276)+1</f>
        <v>103</v>
      </c>
      <c r="B277" s="11">
        <v>45393</v>
      </c>
      <c r="C277" s="11" t="s">
        <v>17</v>
      </c>
      <c r="D277" s="10" t="s">
        <v>537</v>
      </c>
      <c r="E277" s="10" t="s">
        <v>538</v>
      </c>
      <c r="F277" s="10" t="s">
        <v>539</v>
      </c>
      <c r="G277" s="11" t="s">
        <v>21</v>
      </c>
      <c r="H277" s="10" t="s">
        <v>540</v>
      </c>
      <c r="I277" s="10" t="s">
        <v>541</v>
      </c>
      <c r="J277" s="10" t="s">
        <v>31</v>
      </c>
      <c r="K277" s="15">
        <v>67506.64</v>
      </c>
      <c r="L277" s="15">
        <v>0</v>
      </c>
      <c r="M277" s="11" t="s">
        <v>25</v>
      </c>
    </row>
    <row r="278" spans="1:13" ht="22.5">
      <c r="A278" s="10"/>
      <c r="B278" s="11"/>
      <c r="C278" s="11"/>
      <c r="D278" s="10"/>
      <c r="E278" s="10"/>
      <c r="F278" s="10"/>
      <c r="G278" s="11"/>
      <c r="H278" s="10"/>
      <c r="I278" s="10"/>
      <c r="J278" s="10" t="s">
        <v>54</v>
      </c>
      <c r="K278" s="15">
        <v>345153.17</v>
      </c>
      <c r="L278" s="15">
        <v>0</v>
      </c>
      <c r="M278" s="11"/>
    </row>
    <row r="279" spans="1:13" ht="12.75">
      <c r="A279" s="10"/>
      <c r="B279" s="11"/>
      <c r="C279" s="11"/>
      <c r="D279" s="10"/>
      <c r="E279" s="10"/>
      <c r="F279" s="10"/>
      <c r="G279" s="11"/>
      <c r="H279" s="10"/>
      <c r="I279" s="10"/>
      <c r="J279" s="10" t="s">
        <v>32</v>
      </c>
      <c r="K279" s="15">
        <v>2046450.98</v>
      </c>
      <c r="L279" s="15">
        <v>0</v>
      </c>
      <c r="M279" s="11"/>
    </row>
    <row r="280" spans="1:13" ht="12.75">
      <c r="A280" s="10"/>
      <c r="B280" s="11"/>
      <c r="C280" s="11"/>
      <c r="D280" s="10"/>
      <c r="E280" s="10"/>
      <c r="F280" s="10"/>
      <c r="G280" s="11"/>
      <c r="H280" s="10"/>
      <c r="I280" s="10"/>
      <c r="J280" s="10" t="s">
        <v>71</v>
      </c>
      <c r="K280" s="15">
        <v>168029.29</v>
      </c>
      <c r="L280" s="15">
        <v>0</v>
      </c>
      <c r="M280" s="11"/>
    </row>
    <row r="281" spans="1:13" ht="12.75">
      <c r="A281" s="10">
        <f>MAX($A$1:A280)+1</f>
        <v>104</v>
      </c>
      <c r="B281" s="11">
        <v>45393</v>
      </c>
      <c r="C281" s="11" t="s">
        <v>17</v>
      </c>
      <c r="D281" s="10" t="s">
        <v>542</v>
      </c>
      <c r="E281" s="10" t="s">
        <v>543</v>
      </c>
      <c r="F281" s="10" t="s">
        <v>544</v>
      </c>
      <c r="G281" s="11" t="s">
        <v>21</v>
      </c>
      <c r="H281" s="10" t="s">
        <v>545</v>
      </c>
      <c r="I281" s="10" t="s">
        <v>546</v>
      </c>
      <c r="J281" s="10" t="s">
        <v>38</v>
      </c>
      <c r="K281" s="15">
        <v>7.12</v>
      </c>
      <c r="L281" s="15">
        <v>7.12</v>
      </c>
      <c r="M281" s="11" t="s">
        <v>25</v>
      </c>
    </row>
    <row r="282" spans="1:13" ht="22.5">
      <c r="A282" s="10"/>
      <c r="B282" s="11"/>
      <c r="C282" s="11"/>
      <c r="D282" s="10"/>
      <c r="E282" s="10"/>
      <c r="F282" s="10"/>
      <c r="G282" s="11"/>
      <c r="H282" s="10"/>
      <c r="I282" s="10"/>
      <c r="J282" s="10" t="s">
        <v>31</v>
      </c>
      <c r="K282" s="15">
        <v>16.61</v>
      </c>
      <c r="L282" s="15">
        <v>16.61</v>
      </c>
      <c r="M282" s="11"/>
    </row>
    <row r="283" spans="1:13" ht="12.75">
      <c r="A283" s="10"/>
      <c r="B283" s="11"/>
      <c r="C283" s="11"/>
      <c r="D283" s="10"/>
      <c r="E283" s="10"/>
      <c r="F283" s="10"/>
      <c r="G283" s="11"/>
      <c r="H283" s="10"/>
      <c r="I283" s="10"/>
      <c r="J283" s="10" t="s">
        <v>32</v>
      </c>
      <c r="K283" s="15">
        <v>474.69</v>
      </c>
      <c r="L283" s="15">
        <v>474.69</v>
      </c>
      <c r="M283" s="11"/>
    </row>
    <row r="284" spans="1:13" ht="22.5">
      <c r="A284" s="10">
        <f>MAX($A$1:A283)+1</f>
        <v>105</v>
      </c>
      <c r="B284" s="11">
        <v>45393</v>
      </c>
      <c r="C284" s="11" t="s">
        <v>17</v>
      </c>
      <c r="D284" s="10" t="s">
        <v>547</v>
      </c>
      <c r="E284" s="10" t="s">
        <v>548</v>
      </c>
      <c r="F284" s="10" t="s">
        <v>549</v>
      </c>
      <c r="G284" s="11" t="s">
        <v>21</v>
      </c>
      <c r="H284" s="10" t="s">
        <v>550</v>
      </c>
      <c r="I284" s="10" t="s">
        <v>551</v>
      </c>
      <c r="J284" s="10" t="s">
        <v>32</v>
      </c>
      <c r="K284" s="15">
        <v>38235.39</v>
      </c>
      <c r="L284" s="15">
        <v>0</v>
      </c>
      <c r="M284" s="11" t="s">
        <v>25</v>
      </c>
    </row>
    <row r="285" spans="1:13" ht="22.5">
      <c r="A285" s="10">
        <f>MAX($A$1:A284)+1</f>
        <v>106</v>
      </c>
      <c r="B285" s="11">
        <v>45393</v>
      </c>
      <c r="C285" s="11" t="s">
        <v>17</v>
      </c>
      <c r="D285" s="10" t="s">
        <v>552</v>
      </c>
      <c r="E285" s="10" t="s">
        <v>553</v>
      </c>
      <c r="F285" s="10" t="s">
        <v>554</v>
      </c>
      <c r="G285" s="11" t="s">
        <v>21</v>
      </c>
      <c r="H285" s="10" t="s">
        <v>555</v>
      </c>
      <c r="I285" s="10" t="s">
        <v>556</v>
      </c>
      <c r="J285" s="10" t="s">
        <v>54</v>
      </c>
      <c r="K285" s="15">
        <v>710922.97</v>
      </c>
      <c r="L285" s="15">
        <v>0</v>
      </c>
      <c r="M285" s="11" t="s">
        <v>25</v>
      </c>
    </row>
    <row r="286" spans="1:13" ht="12.75">
      <c r="A286" s="10"/>
      <c r="B286" s="11"/>
      <c r="C286" s="11"/>
      <c r="D286" s="10"/>
      <c r="E286" s="10"/>
      <c r="F286" s="10"/>
      <c r="G286" s="11"/>
      <c r="H286" s="10"/>
      <c r="I286" s="10"/>
      <c r="J286" s="10" t="s">
        <v>71</v>
      </c>
      <c r="K286" s="15">
        <v>33631.66</v>
      </c>
      <c r="L286" s="15">
        <v>0</v>
      </c>
      <c r="M286" s="11"/>
    </row>
    <row r="287" spans="1:13" ht="22.5">
      <c r="A287" s="10">
        <f>MAX($A$1:A286)+1</f>
        <v>107</v>
      </c>
      <c r="B287" s="11">
        <v>45393</v>
      </c>
      <c r="C287" s="11" t="s">
        <v>17</v>
      </c>
      <c r="D287" s="10" t="s">
        <v>557</v>
      </c>
      <c r="E287" s="10" t="s">
        <v>558</v>
      </c>
      <c r="F287" s="10" t="s">
        <v>559</v>
      </c>
      <c r="G287" s="11" t="s">
        <v>21</v>
      </c>
      <c r="H287" s="10" t="s">
        <v>560</v>
      </c>
      <c r="I287" s="10" t="s">
        <v>561</v>
      </c>
      <c r="J287" s="10" t="s">
        <v>31</v>
      </c>
      <c r="K287" s="15">
        <v>2130.5</v>
      </c>
      <c r="L287" s="15">
        <v>0</v>
      </c>
      <c r="M287" s="11" t="s">
        <v>25</v>
      </c>
    </row>
    <row r="288" spans="1:13" ht="12.75">
      <c r="A288" s="10"/>
      <c r="B288" s="11"/>
      <c r="C288" s="11"/>
      <c r="D288" s="10"/>
      <c r="E288" s="10"/>
      <c r="F288" s="10"/>
      <c r="G288" s="11"/>
      <c r="H288" s="10"/>
      <c r="I288" s="10"/>
      <c r="J288" s="10" t="s">
        <v>32</v>
      </c>
      <c r="K288" s="15">
        <v>60151.87</v>
      </c>
      <c r="L288" s="15">
        <v>0</v>
      </c>
      <c r="M288" s="11"/>
    </row>
    <row r="289" spans="1:13" ht="12.75">
      <c r="A289" s="10">
        <f>MAX($A$1:A288)+1</f>
        <v>108</v>
      </c>
      <c r="B289" s="11">
        <v>45393</v>
      </c>
      <c r="C289" s="11" t="s">
        <v>17</v>
      </c>
      <c r="D289" s="10" t="s">
        <v>562</v>
      </c>
      <c r="E289" s="10" t="s">
        <v>563</v>
      </c>
      <c r="F289" s="10" t="s">
        <v>564</v>
      </c>
      <c r="G289" s="11" t="s">
        <v>21</v>
      </c>
      <c r="H289" s="10" t="s">
        <v>565</v>
      </c>
      <c r="I289" s="10" t="s">
        <v>566</v>
      </c>
      <c r="J289" s="10" t="s">
        <v>38</v>
      </c>
      <c r="K289" s="15">
        <v>180</v>
      </c>
      <c r="L289" s="15">
        <v>180</v>
      </c>
      <c r="M289" s="11" t="s">
        <v>25</v>
      </c>
    </row>
    <row r="290" spans="1:13" ht="22.5">
      <c r="A290" s="10"/>
      <c r="B290" s="11"/>
      <c r="C290" s="11"/>
      <c r="D290" s="10"/>
      <c r="E290" s="10"/>
      <c r="F290" s="10"/>
      <c r="G290" s="11"/>
      <c r="H290" s="10"/>
      <c r="I290" s="10"/>
      <c r="J290" s="10" t="s">
        <v>31</v>
      </c>
      <c r="K290" s="15">
        <v>372.87</v>
      </c>
      <c r="L290" s="15">
        <v>372.87</v>
      </c>
      <c r="M290" s="11"/>
    </row>
    <row r="291" spans="1:13" ht="12.75">
      <c r="A291" s="10"/>
      <c r="B291" s="11"/>
      <c r="C291" s="11"/>
      <c r="D291" s="10"/>
      <c r="E291" s="10"/>
      <c r="F291" s="10"/>
      <c r="G291" s="11"/>
      <c r="H291" s="10"/>
      <c r="I291" s="10"/>
      <c r="J291" s="10" t="s">
        <v>32</v>
      </c>
      <c r="K291" s="15">
        <v>10653.54</v>
      </c>
      <c r="L291" s="15">
        <v>10653.54</v>
      </c>
      <c r="M291" s="11"/>
    </row>
    <row r="292" spans="1:13" ht="22.5">
      <c r="A292" s="10">
        <f>MAX($A$1:A291)+1</f>
        <v>109</v>
      </c>
      <c r="B292" s="11">
        <v>45393</v>
      </c>
      <c r="C292" s="11" t="s">
        <v>17</v>
      </c>
      <c r="D292" s="10" t="s">
        <v>567</v>
      </c>
      <c r="E292" s="10" t="s">
        <v>568</v>
      </c>
      <c r="F292" s="10" t="s">
        <v>569</v>
      </c>
      <c r="G292" s="11" t="s">
        <v>21</v>
      </c>
      <c r="H292" s="10" t="s">
        <v>570</v>
      </c>
      <c r="I292" s="10" t="s">
        <v>455</v>
      </c>
      <c r="J292" s="10" t="s">
        <v>31</v>
      </c>
      <c r="K292" s="15">
        <v>928.35</v>
      </c>
      <c r="L292" s="15">
        <v>928.35</v>
      </c>
      <c r="M292" s="11" t="s">
        <v>25</v>
      </c>
    </row>
    <row r="293" spans="1:13" ht="12.75">
      <c r="A293" s="10"/>
      <c r="B293" s="11"/>
      <c r="C293" s="11"/>
      <c r="D293" s="10"/>
      <c r="E293" s="10"/>
      <c r="F293" s="10"/>
      <c r="G293" s="11"/>
      <c r="H293" s="10"/>
      <c r="I293" s="10"/>
      <c r="J293" s="10" t="s">
        <v>32</v>
      </c>
      <c r="K293" s="15">
        <v>26524.46</v>
      </c>
      <c r="L293" s="15">
        <v>26524.46</v>
      </c>
      <c r="M293" s="11"/>
    </row>
    <row r="294" spans="1:13" ht="12.75">
      <c r="A294" s="10">
        <f>MAX($A$1:A293)+1</f>
        <v>110</v>
      </c>
      <c r="B294" s="11">
        <v>45393</v>
      </c>
      <c r="C294" s="11" t="s">
        <v>17</v>
      </c>
      <c r="D294" s="10" t="s">
        <v>571</v>
      </c>
      <c r="E294" s="10" t="s">
        <v>572</v>
      </c>
      <c r="F294" s="10" t="s">
        <v>573</v>
      </c>
      <c r="G294" s="11" t="s">
        <v>21</v>
      </c>
      <c r="H294" s="10" t="s">
        <v>574</v>
      </c>
      <c r="I294" s="10" t="s">
        <v>575</v>
      </c>
      <c r="J294" s="10" t="s">
        <v>38</v>
      </c>
      <c r="K294" s="15">
        <v>117.3</v>
      </c>
      <c r="L294" s="15">
        <v>0</v>
      </c>
      <c r="M294" s="11" t="s">
        <v>25</v>
      </c>
    </row>
    <row r="295" spans="1:13" ht="22.5">
      <c r="A295" s="10"/>
      <c r="B295" s="11"/>
      <c r="C295" s="11"/>
      <c r="D295" s="10"/>
      <c r="E295" s="10"/>
      <c r="F295" s="10"/>
      <c r="G295" s="11"/>
      <c r="H295" s="10"/>
      <c r="I295" s="10"/>
      <c r="J295" s="10" t="s">
        <v>31</v>
      </c>
      <c r="K295" s="15">
        <v>12064.83</v>
      </c>
      <c r="L295" s="15">
        <v>0</v>
      </c>
      <c r="M295" s="11"/>
    </row>
    <row r="296" spans="1:13" ht="22.5">
      <c r="A296" s="10"/>
      <c r="B296" s="11"/>
      <c r="C296" s="11"/>
      <c r="D296" s="10"/>
      <c r="E296" s="10"/>
      <c r="F296" s="10"/>
      <c r="G296" s="11"/>
      <c r="H296" s="10"/>
      <c r="I296" s="10"/>
      <c r="J296" s="10" t="s">
        <v>54</v>
      </c>
      <c r="K296" s="15">
        <v>1131832.79</v>
      </c>
      <c r="L296" s="15">
        <v>0</v>
      </c>
      <c r="M296" s="11"/>
    </row>
    <row r="297" spans="1:13" ht="12.75">
      <c r="A297" s="10"/>
      <c r="B297" s="11"/>
      <c r="C297" s="11"/>
      <c r="D297" s="10"/>
      <c r="E297" s="10"/>
      <c r="F297" s="10"/>
      <c r="G297" s="11"/>
      <c r="H297" s="10"/>
      <c r="I297" s="10"/>
      <c r="J297" s="10" t="s">
        <v>32</v>
      </c>
      <c r="K297" s="15">
        <v>668607.64</v>
      </c>
      <c r="L297" s="15">
        <v>0</v>
      </c>
      <c r="M297" s="11"/>
    </row>
    <row r="298" spans="1:13" ht="12.75">
      <c r="A298" s="10"/>
      <c r="B298" s="11"/>
      <c r="C298" s="11"/>
      <c r="D298" s="10"/>
      <c r="E298" s="10"/>
      <c r="F298" s="10"/>
      <c r="G298" s="11"/>
      <c r="H298" s="10"/>
      <c r="I298" s="10"/>
      <c r="J298" s="10" t="s">
        <v>71</v>
      </c>
      <c r="K298" s="15">
        <v>126377.04</v>
      </c>
      <c r="L298" s="15">
        <v>0</v>
      </c>
      <c r="M298" s="11"/>
    </row>
    <row r="299" spans="1:13" ht="12.75">
      <c r="A299" s="10">
        <f>MAX($A$1:A298)+1</f>
        <v>111</v>
      </c>
      <c r="B299" s="11">
        <v>45393</v>
      </c>
      <c r="C299" s="11" t="s">
        <v>17</v>
      </c>
      <c r="D299" s="10" t="s">
        <v>576</v>
      </c>
      <c r="E299" s="10" t="s">
        <v>577</v>
      </c>
      <c r="F299" s="10" t="s">
        <v>578</v>
      </c>
      <c r="G299" s="11" t="s">
        <v>21</v>
      </c>
      <c r="H299" s="10" t="s">
        <v>579</v>
      </c>
      <c r="I299" s="10" t="s">
        <v>580</v>
      </c>
      <c r="J299" s="10" t="s">
        <v>107</v>
      </c>
      <c r="K299" s="15">
        <v>2642.38</v>
      </c>
      <c r="L299" s="15">
        <v>0</v>
      </c>
      <c r="M299" s="11" t="s">
        <v>25</v>
      </c>
    </row>
    <row r="300" spans="1:13" ht="22.5">
      <c r="A300" s="10"/>
      <c r="B300" s="11"/>
      <c r="C300" s="11"/>
      <c r="D300" s="10"/>
      <c r="E300" s="10"/>
      <c r="F300" s="10"/>
      <c r="G300" s="11"/>
      <c r="H300" s="10"/>
      <c r="I300" s="10"/>
      <c r="J300" s="10" t="s">
        <v>31</v>
      </c>
      <c r="K300" s="15">
        <v>1437.72</v>
      </c>
      <c r="L300" s="15">
        <v>0</v>
      </c>
      <c r="M300" s="11"/>
    </row>
    <row r="301" spans="1:13" ht="12.75">
      <c r="A301" s="10"/>
      <c r="B301" s="11"/>
      <c r="C301" s="11"/>
      <c r="D301" s="10"/>
      <c r="E301" s="10"/>
      <c r="F301" s="10"/>
      <c r="G301" s="11"/>
      <c r="H301" s="10"/>
      <c r="I301" s="10"/>
      <c r="J301" s="10" t="s">
        <v>32</v>
      </c>
      <c r="K301" s="15">
        <v>41077.69</v>
      </c>
      <c r="L301" s="15">
        <v>0</v>
      </c>
      <c r="M301" s="11"/>
    </row>
    <row r="302" spans="1:13" ht="22.5">
      <c r="A302" s="10">
        <f>MAX($A$1:A301)+1</f>
        <v>112</v>
      </c>
      <c r="B302" s="11">
        <v>45393</v>
      </c>
      <c r="C302" s="11" t="s">
        <v>17</v>
      </c>
      <c r="D302" s="10" t="s">
        <v>581</v>
      </c>
      <c r="E302" s="10" t="s">
        <v>582</v>
      </c>
      <c r="F302" s="10" t="s">
        <v>583</v>
      </c>
      <c r="G302" s="11" t="s">
        <v>21</v>
      </c>
      <c r="H302" s="10" t="s">
        <v>584</v>
      </c>
      <c r="I302" s="10" t="s">
        <v>585</v>
      </c>
      <c r="J302" s="10" t="s">
        <v>31</v>
      </c>
      <c r="K302" s="15">
        <v>2853.89</v>
      </c>
      <c r="L302" s="15">
        <v>2853.89</v>
      </c>
      <c r="M302" s="11" t="s">
        <v>25</v>
      </c>
    </row>
    <row r="303" spans="1:13" ht="22.5">
      <c r="A303" s="10"/>
      <c r="B303" s="11"/>
      <c r="C303" s="11"/>
      <c r="D303" s="10"/>
      <c r="E303" s="10"/>
      <c r="F303" s="10"/>
      <c r="G303" s="11"/>
      <c r="H303" s="10"/>
      <c r="I303" s="10"/>
      <c r="J303" s="10" t="s">
        <v>54</v>
      </c>
      <c r="K303" s="15">
        <v>248727.75</v>
      </c>
      <c r="L303" s="15">
        <v>0</v>
      </c>
      <c r="M303" s="11"/>
    </row>
    <row r="304" spans="1:13" ht="12.75">
      <c r="A304" s="10"/>
      <c r="B304" s="11"/>
      <c r="C304" s="11"/>
      <c r="D304" s="10"/>
      <c r="E304" s="10"/>
      <c r="F304" s="10"/>
      <c r="G304" s="11"/>
      <c r="H304" s="10"/>
      <c r="I304" s="10"/>
      <c r="J304" s="10" t="s">
        <v>32</v>
      </c>
      <c r="K304" s="15">
        <v>415567.78</v>
      </c>
      <c r="L304" s="15">
        <v>40769.86</v>
      </c>
      <c r="M304" s="11"/>
    </row>
    <row r="305" spans="1:13" ht="12.75">
      <c r="A305" s="10"/>
      <c r="B305" s="11"/>
      <c r="C305" s="11"/>
      <c r="D305" s="10"/>
      <c r="E305" s="10"/>
      <c r="F305" s="10"/>
      <c r="G305" s="11"/>
      <c r="H305" s="10"/>
      <c r="I305" s="10"/>
      <c r="J305" s="10" t="s">
        <v>71</v>
      </c>
      <c r="K305" s="15">
        <v>189977.74</v>
      </c>
      <c r="L305" s="15">
        <v>0</v>
      </c>
      <c r="M305" s="11"/>
    </row>
    <row r="306" spans="1:13" ht="22.5">
      <c r="A306" s="10">
        <f>MAX($A$1:A305)+1</f>
        <v>113</v>
      </c>
      <c r="B306" s="11">
        <v>45393</v>
      </c>
      <c r="C306" s="11" t="s">
        <v>17</v>
      </c>
      <c r="D306" s="10" t="s">
        <v>586</v>
      </c>
      <c r="E306" s="10" t="s">
        <v>587</v>
      </c>
      <c r="F306" s="10" t="s">
        <v>588</v>
      </c>
      <c r="G306" s="11" t="s">
        <v>21</v>
      </c>
      <c r="H306" s="10" t="s">
        <v>589</v>
      </c>
      <c r="I306" s="10" t="s">
        <v>590</v>
      </c>
      <c r="J306" s="10" t="s">
        <v>31</v>
      </c>
      <c r="K306" s="15">
        <v>61.65</v>
      </c>
      <c r="L306" s="15">
        <v>61.65</v>
      </c>
      <c r="M306" s="11" t="s">
        <v>25</v>
      </c>
    </row>
    <row r="307" spans="1:13" ht="12.75">
      <c r="A307" s="10"/>
      <c r="B307" s="11"/>
      <c r="C307" s="11"/>
      <c r="D307" s="10"/>
      <c r="E307" s="10"/>
      <c r="F307" s="10"/>
      <c r="G307" s="11"/>
      <c r="H307" s="10"/>
      <c r="I307" s="10"/>
      <c r="J307" s="10" t="s">
        <v>32</v>
      </c>
      <c r="K307" s="15">
        <v>12330.1</v>
      </c>
      <c r="L307" s="15">
        <v>12330.1</v>
      </c>
      <c r="M307" s="11"/>
    </row>
    <row r="308" spans="1:13" ht="12.75">
      <c r="A308" s="10">
        <f>MAX($A$1:A307)+1</f>
        <v>114</v>
      </c>
      <c r="B308" s="11">
        <v>45393</v>
      </c>
      <c r="C308" s="11" t="s">
        <v>17</v>
      </c>
      <c r="D308" s="10" t="s">
        <v>591</v>
      </c>
      <c r="E308" s="10" t="s">
        <v>592</v>
      </c>
      <c r="F308" s="10" t="s">
        <v>593</v>
      </c>
      <c r="G308" s="11" t="s">
        <v>21</v>
      </c>
      <c r="H308" s="10" t="s">
        <v>594</v>
      </c>
      <c r="I308" s="10" t="s">
        <v>595</v>
      </c>
      <c r="J308" s="10" t="s">
        <v>107</v>
      </c>
      <c r="K308" s="15">
        <v>6343.03</v>
      </c>
      <c r="L308" s="15">
        <v>6343.03</v>
      </c>
      <c r="M308" s="11" t="s">
        <v>25</v>
      </c>
    </row>
    <row r="309" spans="1:13" ht="12.75">
      <c r="A309" s="10"/>
      <c r="B309" s="11"/>
      <c r="C309" s="11"/>
      <c r="D309" s="10"/>
      <c r="E309" s="10"/>
      <c r="F309" s="10"/>
      <c r="G309" s="11"/>
      <c r="H309" s="10"/>
      <c r="I309" s="10"/>
      <c r="J309" s="10" t="s">
        <v>32</v>
      </c>
      <c r="K309" s="15">
        <v>1645.13</v>
      </c>
      <c r="L309" s="15">
        <v>1645.13</v>
      </c>
      <c r="M309" s="11"/>
    </row>
    <row r="310" spans="1:13" ht="12.75">
      <c r="A310" s="10">
        <f>MAX($A$1:A309)+1</f>
        <v>115</v>
      </c>
      <c r="B310" s="11">
        <v>45393</v>
      </c>
      <c r="C310" s="11" t="s">
        <v>17</v>
      </c>
      <c r="D310" s="10" t="s">
        <v>596</v>
      </c>
      <c r="E310" s="10" t="s">
        <v>597</v>
      </c>
      <c r="F310" s="10" t="s">
        <v>598</v>
      </c>
      <c r="G310" s="11" t="s">
        <v>21</v>
      </c>
      <c r="H310" s="10" t="s">
        <v>599</v>
      </c>
      <c r="I310" s="10" t="s">
        <v>600</v>
      </c>
      <c r="J310" s="10" t="s">
        <v>38</v>
      </c>
      <c r="K310" s="15">
        <v>29823.44</v>
      </c>
      <c r="L310" s="15">
        <v>0</v>
      </c>
      <c r="M310" s="11" t="s">
        <v>25</v>
      </c>
    </row>
    <row r="311" spans="1:13" ht="12.75">
      <c r="A311" s="10"/>
      <c r="B311" s="11"/>
      <c r="C311" s="11"/>
      <c r="D311" s="10"/>
      <c r="E311" s="10"/>
      <c r="F311" s="10"/>
      <c r="G311" s="11"/>
      <c r="H311" s="10"/>
      <c r="I311" s="10"/>
      <c r="J311" s="10" t="s">
        <v>24</v>
      </c>
      <c r="K311" s="15">
        <v>67699.62</v>
      </c>
      <c r="L311" s="15">
        <v>0</v>
      </c>
      <c r="M311" s="11"/>
    </row>
    <row r="312" spans="1:13" ht="22.5">
      <c r="A312" s="10"/>
      <c r="B312" s="11"/>
      <c r="C312" s="11"/>
      <c r="D312" s="10"/>
      <c r="E312" s="10"/>
      <c r="F312" s="10"/>
      <c r="G312" s="11"/>
      <c r="H312" s="10"/>
      <c r="I312" s="10"/>
      <c r="J312" s="10" t="s">
        <v>31</v>
      </c>
      <c r="K312" s="15">
        <v>101725.23</v>
      </c>
      <c r="L312" s="15">
        <v>0</v>
      </c>
      <c r="M312" s="11"/>
    </row>
    <row r="313" spans="1:13" ht="22.5">
      <c r="A313" s="10"/>
      <c r="B313" s="11"/>
      <c r="C313" s="11"/>
      <c r="D313" s="10"/>
      <c r="E313" s="10"/>
      <c r="F313" s="10"/>
      <c r="G313" s="11"/>
      <c r="H313" s="10"/>
      <c r="I313" s="10"/>
      <c r="J313" s="10" t="s">
        <v>54</v>
      </c>
      <c r="K313" s="15">
        <v>26579200.05</v>
      </c>
      <c r="L313" s="15">
        <v>0</v>
      </c>
      <c r="M313" s="11"/>
    </row>
    <row r="314" spans="1:13" ht="12.75">
      <c r="A314" s="10"/>
      <c r="B314" s="11"/>
      <c r="C314" s="11"/>
      <c r="D314" s="10"/>
      <c r="E314" s="10"/>
      <c r="F314" s="10"/>
      <c r="G314" s="11"/>
      <c r="H314" s="10"/>
      <c r="I314" s="10"/>
      <c r="J314" s="10" t="s">
        <v>32</v>
      </c>
      <c r="K314" s="15">
        <v>385798.4</v>
      </c>
      <c r="L314" s="15">
        <v>0</v>
      </c>
      <c r="M314" s="11"/>
    </row>
    <row r="315" spans="1:13" ht="12.75">
      <c r="A315" s="10"/>
      <c r="B315" s="11"/>
      <c r="C315" s="11"/>
      <c r="D315" s="10"/>
      <c r="E315" s="10"/>
      <c r="F315" s="10"/>
      <c r="G315" s="11"/>
      <c r="H315" s="10"/>
      <c r="I315" s="10"/>
      <c r="J315" s="10" t="s">
        <v>71</v>
      </c>
      <c r="K315" s="15">
        <v>2604490.83</v>
      </c>
      <c r="L315" s="15">
        <v>0</v>
      </c>
      <c r="M315" s="11"/>
    </row>
    <row r="316" spans="1:13" ht="22.5">
      <c r="A316" s="10">
        <f>MAX($A$1:A315)+1</f>
        <v>116</v>
      </c>
      <c r="B316" s="11">
        <v>45393</v>
      </c>
      <c r="C316" s="11" t="s">
        <v>17</v>
      </c>
      <c r="D316" s="10" t="s">
        <v>601</v>
      </c>
      <c r="E316" s="10" t="s">
        <v>602</v>
      </c>
      <c r="F316" s="10" t="s">
        <v>603</v>
      </c>
      <c r="G316" s="11" t="s">
        <v>21</v>
      </c>
      <c r="H316" s="10" t="s">
        <v>604</v>
      </c>
      <c r="I316" s="10" t="s">
        <v>605</v>
      </c>
      <c r="J316" s="10" t="s">
        <v>32</v>
      </c>
      <c r="K316" s="15">
        <v>8348.7</v>
      </c>
      <c r="L316" s="15">
        <v>8348.7</v>
      </c>
      <c r="M316" s="11" t="s">
        <v>25</v>
      </c>
    </row>
    <row r="317" spans="1:13" ht="22.5">
      <c r="A317" s="10">
        <f>MAX($A$1:A316)+1</f>
        <v>117</v>
      </c>
      <c r="B317" s="11">
        <v>45393</v>
      </c>
      <c r="C317" s="11" t="s">
        <v>17</v>
      </c>
      <c r="D317" s="10" t="s">
        <v>606</v>
      </c>
      <c r="E317" s="10" t="s">
        <v>607</v>
      </c>
      <c r="F317" s="10" t="s">
        <v>608</v>
      </c>
      <c r="G317" s="11" t="s">
        <v>21</v>
      </c>
      <c r="H317" s="10" t="s">
        <v>609</v>
      </c>
      <c r="I317" s="10" t="s">
        <v>610</v>
      </c>
      <c r="J317" s="10" t="s">
        <v>32</v>
      </c>
      <c r="K317" s="15">
        <v>131397.83</v>
      </c>
      <c r="L317" s="15">
        <v>0</v>
      </c>
      <c r="M317" s="11" t="s">
        <v>25</v>
      </c>
    </row>
    <row r="318" spans="1:13" ht="12.75">
      <c r="A318" s="10">
        <f>MAX($A$1:A317)+1</f>
        <v>118</v>
      </c>
      <c r="B318" s="11">
        <v>45393</v>
      </c>
      <c r="C318" s="11" t="s">
        <v>17</v>
      </c>
      <c r="D318" s="10" t="s">
        <v>611</v>
      </c>
      <c r="E318" s="10" t="s">
        <v>612</v>
      </c>
      <c r="F318" s="10" t="s">
        <v>613</v>
      </c>
      <c r="G318" s="11" t="s">
        <v>21</v>
      </c>
      <c r="H318" s="10" t="s">
        <v>614</v>
      </c>
      <c r="I318" s="10" t="s">
        <v>615</v>
      </c>
      <c r="J318" s="10" t="s">
        <v>107</v>
      </c>
      <c r="K318" s="15">
        <v>3621.22</v>
      </c>
      <c r="L318" s="15">
        <v>0</v>
      </c>
      <c r="M318" s="11" t="s">
        <v>25</v>
      </c>
    </row>
    <row r="319" spans="1:13" ht="12.75">
      <c r="A319" s="10"/>
      <c r="B319" s="11"/>
      <c r="C319" s="11"/>
      <c r="D319" s="10"/>
      <c r="E319" s="10"/>
      <c r="F319" s="10"/>
      <c r="G319" s="11"/>
      <c r="H319" s="10"/>
      <c r="I319" s="10"/>
      <c r="J319" s="10" t="s">
        <v>32</v>
      </c>
      <c r="K319" s="15">
        <v>295899.14</v>
      </c>
      <c r="L319" s="15">
        <v>0</v>
      </c>
      <c r="M319" s="11"/>
    </row>
    <row r="320" spans="1:13" ht="12.75">
      <c r="A320" s="10"/>
      <c r="B320" s="11"/>
      <c r="C320" s="11"/>
      <c r="D320" s="10"/>
      <c r="E320" s="10"/>
      <c r="F320" s="10"/>
      <c r="G320" s="11"/>
      <c r="H320" s="10"/>
      <c r="I320" s="10"/>
      <c r="J320" s="10" t="s">
        <v>107</v>
      </c>
      <c r="K320" s="15">
        <v>275.2</v>
      </c>
      <c r="L320" s="15">
        <v>0</v>
      </c>
      <c r="M320" s="11"/>
    </row>
    <row r="321" spans="1:13" ht="12.75">
      <c r="A321" s="10"/>
      <c r="B321" s="11"/>
      <c r="C321" s="11"/>
      <c r="D321" s="10"/>
      <c r="E321" s="10"/>
      <c r="F321" s="10"/>
      <c r="G321" s="11"/>
      <c r="H321" s="10"/>
      <c r="I321" s="10"/>
      <c r="J321" s="10" t="s">
        <v>38</v>
      </c>
      <c r="K321" s="15">
        <v>134.4</v>
      </c>
      <c r="L321" s="15">
        <v>134.4</v>
      </c>
      <c r="M321" s="11"/>
    </row>
    <row r="322" spans="1:13" ht="22.5">
      <c r="A322" s="10">
        <f>MAX($A$1:A321)+1</f>
        <v>119</v>
      </c>
      <c r="B322" s="11">
        <v>45393</v>
      </c>
      <c r="C322" s="11" t="s">
        <v>17</v>
      </c>
      <c r="D322" s="10" t="s">
        <v>616</v>
      </c>
      <c r="E322" s="10" t="s">
        <v>617</v>
      </c>
      <c r="F322" s="10" t="s">
        <v>618</v>
      </c>
      <c r="G322" s="11" t="s">
        <v>21</v>
      </c>
      <c r="H322" s="10" t="s">
        <v>619</v>
      </c>
      <c r="I322" s="10" t="s">
        <v>620</v>
      </c>
      <c r="J322" s="10" t="s">
        <v>31</v>
      </c>
      <c r="K322" s="15">
        <v>680.44</v>
      </c>
      <c r="L322" s="15">
        <v>680.44</v>
      </c>
      <c r="M322" s="11" t="s">
        <v>25</v>
      </c>
    </row>
    <row r="323" spans="1:13" ht="12.75">
      <c r="A323" s="10"/>
      <c r="B323" s="11"/>
      <c r="C323" s="11"/>
      <c r="D323" s="10"/>
      <c r="E323" s="10"/>
      <c r="F323" s="10"/>
      <c r="G323" s="11"/>
      <c r="H323" s="10"/>
      <c r="I323" s="10"/>
      <c r="J323" s="10" t="s">
        <v>32</v>
      </c>
      <c r="K323" s="15">
        <v>29565.23</v>
      </c>
      <c r="L323" s="15">
        <v>29565.23</v>
      </c>
      <c r="M323" s="11"/>
    </row>
    <row r="324" spans="1:13" ht="22.5">
      <c r="A324" s="10">
        <f>MAX($A$1:A323)+1</f>
        <v>120</v>
      </c>
      <c r="B324" s="11">
        <v>45393</v>
      </c>
      <c r="C324" s="11" t="s">
        <v>17</v>
      </c>
      <c r="D324" s="10" t="s">
        <v>621</v>
      </c>
      <c r="E324" s="10" t="s">
        <v>622</v>
      </c>
      <c r="F324" s="10" t="s">
        <v>623</v>
      </c>
      <c r="G324" s="11" t="s">
        <v>21</v>
      </c>
      <c r="H324" s="10" t="s">
        <v>396</v>
      </c>
      <c r="I324" s="10" t="s">
        <v>624</v>
      </c>
      <c r="J324" s="10" t="s">
        <v>31</v>
      </c>
      <c r="K324" s="15">
        <v>7962.78</v>
      </c>
      <c r="L324" s="15">
        <v>0</v>
      </c>
      <c r="M324" s="11" t="s">
        <v>25</v>
      </c>
    </row>
    <row r="325" spans="1:13" ht="22.5">
      <c r="A325" s="10"/>
      <c r="B325" s="11"/>
      <c r="C325" s="11"/>
      <c r="D325" s="10"/>
      <c r="E325" s="10"/>
      <c r="F325" s="10"/>
      <c r="G325" s="11"/>
      <c r="H325" s="10"/>
      <c r="I325" s="10"/>
      <c r="J325" s="10" t="s">
        <v>54</v>
      </c>
      <c r="K325" s="15">
        <v>17722</v>
      </c>
      <c r="L325" s="15">
        <v>0</v>
      </c>
      <c r="M325" s="11"/>
    </row>
    <row r="326" spans="1:13" ht="12.75">
      <c r="A326" s="10"/>
      <c r="B326" s="11"/>
      <c r="C326" s="11"/>
      <c r="D326" s="10"/>
      <c r="E326" s="10"/>
      <c r="F326" s="10"/>
      <c r="G326" s="11"/>
      <c r="H326" s="10"/>
      <c r="I326" s="10"/>
      <c r="J326" s="10" t="s">
        <v>32</v>
      </c>
      <c r="K326" s="15">
        <v>287272.29</v>
      </c>
      <c r="L326" s="15">
        <v>0</v>
      </c>
      <c r="M326" s="11"/>
    </row>
    <row r="327" spans="1:13" ht="12.75">
      <c r="A327" s="10">
        <f>MAX($A$1:A326)+1</f>
        <v>121</v>
      </c>
      <c r="B327" s="11">
        <v>45393</v>
      </c>
      <c r="C327" s="11" t="s">
        <v>17</v>
      </c>
      <c r="D327" s="10" t="s">
        <v>625</v>
      </c>
      <c r="E327" s="10" t="s">
        <v>626</v>
      </c>
      <c r="F327" s="10" t="s">
        <v>627</v>
      </c>
      <c r="G327" s="11" t="s">
        <v>21</v>
      </c>
      <c r="H327" s="10" t="s">
        <v>628</v>
      </c>
      <c r="I327" s="10" t="s">
        <v>629</v>
      </c>
      <c r="J327" s="10" t="s">
        <v>107</v>
      </c>
      <c r="K327" s="15">
        <v>34263.02</v>
      </c>
      <c r="L327" s="15">
        <v>0</v>
      </c>
      <c r="M327" s="11" t="s">
        <v>25</v>
      </c>
    </row>
    <row r="328" spans="1:13" ht="22.5">
      <c r="A328" s="10"/>
      <c r="B328" s="11"/>
      <c r="C328" s="11"/>
      <c r="D328" s="10"/>
      <c r="E328" s="10"/>
      <c r="F328" s="10"/>
      <c r="G328" s="11"/>
      <c r="H328" s="10"/>
      <c r="I328" s="10"/>
      <c r="J328" s="10" t="s">
        <v>31</v>
      </c>
      <c r="K328" s="15">
        <v>253.12</v>
      </c>
      <c r="L328" s="15">
        <v>0</v>
      </c>
      <c r="M328" s="11"/>
    </row>
    <row r="329" spans="1:13" ht="12.75">
      <c r="A329" s="10"/>
      <c r="B329" s="11"/>
      <c r="C329" s="11"/>
      <c r="D329" s="10"/>
      <c r="E329" s="10"/>
      <c r="F329" s="10"/>
      <c r="G329" s="11"/>
      <c r="H329" s="10"/>
      <c r="I329" s="10"/>
      <c r="J329" s="10" t="s">
        <v>32</v>
      </c>
      <c r="K329" s="15">
        <v>7231.98</v>
      </c>
      <c r="L329" s="15">
        <v>0</v>
      </c>
      <c r="M329" s="11"/>
    </row>
    <row r="330" spans="1:13" ht="22.5">
      <c r="A330" s="10">
        <f>MAX($A$1:A329)+1</f>
        <v>122</v>
      </c>
      <c r="B330" s="11">
        <v>45393</v>
      </c>
      <c r="C330" s="11" t="s">
        <v>17</v>
      </c>
      <c r="D330" s="10" t="s">
        <v>630</v>
      </c>
      <c r="E330" s="10" t="s">
        <v>631</v>
      </c>
      <c r="F330" s="10" t="s">
        <v>632</v>
      </c>
      <c r="G330" s="11" t="s">
        <v>21</v>
      </c>
      <c r="H330" s="10" t="s">
        <v>633</v>
      </c>
      <c r="I330" s="10" t="s">
        <v>634</v>
      </c>
      <c r="J330" s="10" t="s">
        <v>31</v>
      </c>
      <c r="K330" s="15">
        <v>504.07</v>
      </c>
      <c r="L330" s="15">
        <v>504.07</v>
      </c>
      <c r="M330" s="11" t="s">
        <v>25</v>
      </c>
    </row>
    <row r="331" spans="1:13" ht="12.75">
      <c r="A331" s="10"/>
      <c r="B331" s="11"/>
      <c r="C331" s="11"/>
      <c r="D331" s="10"/>
      <c r="E331" s="10"/>
      <c r="F331" s="10"/>
      <c r="G331" s="11"/>
      <c r="H331" s="10"/>
      <c r="I331" s="10"/>
      <c r="J331" s="10" t="s">
        <v>32</v>
      </c>
      <c r="K331" s="15">
        <v>14401.99</v>
      </c>
      <c r="L331" s="15">
        <v>14401.99</v>
      </c>
      <c r="M331" s="11"/>
    </row>
    <row r="332" spans="1:13" ht="22.5">
      <c r="A332" s="10">
        <f>MAX($A$1:A331)+1</f>
        <v>123</v>
      </c>
      <c r="B332" s="11">
        <v>45393</v>
      </c>
      <c r="C332" s="11" t="s">
        <v>17</v>
      </c>
      <c r="D332" s="10" t="s">
        <v>635</v>
      </c>
      <c r="E332" s="10" t="s">
        <v>636</v>
      </c>
      <c r="F332" s="10" t="s">
        <v>637</v>
      </c>
      <c r="G332" s="11" t="s">
        <v>21</v>
      </c>
      <c r="H332" s="10" t="s">
        <v>638</v>
      </c>
      <c r="I332" s="10" t="s">
        <v>639</v>
      </c>
      <c r="J332" s="10" t="s">
        <v>54</v>
      </c>
      <c r="K332" s="15">
        <v>884371.88</v>
      </c>
      <c r="L332" s="15">
        <v>0</v>
      </c>
      <c r="M332" s="11" t="s">
        <v>25</v>
      </c>
    </row>
    <row r="333" spans="1:13" ht="12.75">
      <c r="A333" s="10">
        <f>MAX($A$1:A332)+1</f>
        <v>124</v>
      </c>
      <c r="B333" s="11">
        <v>45393</v>
      </c>
      <c r="C333" s="11" t="s">
        <v>17</v>
      </c>
      <c r="D333" s="10" t="s">
        <v>640</v>
      </c>
      <c r="E333" s="10" t="s">
        <v>641</v>
      </c>
      <c r="F333" s="10" t="s">
        <v>642</v>
      </c>
      <c r="G333" s="11" t="s">
        <v>21</v>
      </c>
      <c r="H333" s="10" t="s">
        <v>643</v>
      </c>
      <c r="I333" s="10" t="s">
        <v>644</v>
      </c>
      <c r="J333" s="10" t="s">
        <v>38</v>
      </c>
      <c r="K333" s="15">
        <v>339.12</v>
      </c>
      <c r="L333" s="15">
        <v>339.12</v>
      </c>
      <c r="M333" s="11" t="s">
        <v>25</v>
      </c>
    </row>
    <row r="334" spans="1:13" ht="12.75">
      <c r="A334" s="10"/>
      <c r="B334" s="11"/>
      <c r="C334" s="11"/>
      <c r="D334" s="10"/>
      <c r="E334" s="10"/>
      <c r="F334" s="10"/>
      <c r="G334" s="11"/>
      <c r="H334" s="10"/>
      <c r="I334" s="10"/>
      <c r="J334" s="10" t="s">
        <v>24</v>
      </c>
      <c r="K334" s="15">
        <v>45225.92</v>
      </c>
      <c r="L334" s="15">
        <v>3081.63</v>
      </c>
      <c r="M334" s="11"/>
    </row>
    <row r="335" spans="1:13" ht="22.5">
      <c r="A335" s="10"/>
      <c r="B335" s="11"/>
      <c r="C335" s="11"/>
      <c r="D335" s="10"/>
      <c r="E335" s="10"/>
      <c r="F335" s="10"/>
      <c r="G335" s="11"/>
      <c r="H335" s="10"/>
      <c r="I335" s="10"/>
      <c r="J335" s="10" t="s">
        <v>31</v>
      </c>
      <c r="K335" s="15">
        <v>6385.08</v>
      </c>
      <c r="L335" s="15">
        <v>0</v>
      </c>
      <c r="M335" s="11"/>
    </row>
    <row r="336" spans="1:13" ht="22.5">
      <c r="A336" s="10"/>
      <c r="B336" s="11"/>
      <c r="C336" s="11"/>
      <c r="D336" s="10"/>
      <c r="E336" s="10"/>
      <c r="F336" s="10"/>
      <c r="G336" s="11"/>
      <c r="H336" s="10"/>
      <c r="I336" s="10"/>
      <c r="J336" s="10" t="s">
        <v>54</v>
      </c>
      <c r="K336" s="15">
        <v>126388.62</v>
      </c>
      <c r="L336" s="15">
        <v>0</v>
      </c>
      <c r="M336" s="11"/>
    </row>
    <row r="337" spans="1:13" ht="12.75">
      <c r="A337" s="10"/>
      <c r="B337" s="11"/>
      <c r="C337" s="11"/>
      <c r="D337" s="10"/>
      <c r="E337" s="10"/>
      <c r="F337" s="10"/>
      <c r="G337" s="11"/>
      <c r="H337" s="10"/>
      <c r="I337" s="10"/>
      <c r="J337" s="10" t="s">
        <v>32</v>
      </c>
      <c r="K337" s="15">
        <v>91983.58</v>
      </c>
      <c r="L337" s="15">
        <v>0</v>
      </c>
      <c r="M337" s="11"/>
    </row>
    <row r="338" spans="1:13" ht="22.5">
      <c r="A338" s="10">
        <f>MAX($A$1:A337)+1</f>
        <v>125</v>
      </c>
      <c r="B338" s="11">
        <v>45393</v>
      </c>
      <c r="C338" s="11" t="s">
        <v>17</v>
      </c>
      <c r="D338" s="10" t="s">
        <v>645</v>
      </c>
      <c r="E338" s="10" t="s">
        <v>646</v>
      </c>
      <c r="F338" s="10" t="s">
        <v>647</v>
      </c>
      <c r="G338" s="11" t="s">
        <v>21</v>
      </c>
      <c r="H338" s="10" t="s">
        <v>648</v>
      </c>
      <c r="I338" s="10" t="s">
        <v>649</v>
      </c>
      <c r="J338" s="10" t="s">
        <v>54</v>
      </c>
      <c r="K338" s="15">
        <v>2451428.49</v>
      </c>
      <c r="L338" s="15">
        <v>0</v>
      </c>
      <c r="M338" s="11" t="s">
        <v>25</v>
      </c>
    </row>
    <row r="339" spans="1:13" ht="12.75">
      <c r="A339" s="10"/>
      <c r="B339" s="11"/>
      <c r="C339" s="11"/>
      <c r="D339" s="10"/>
      <c r="E339" s="10"/>
      <c r="F339" s="10"/>
      <c r="G339" s="11"/>
      <c r="H339" s="10"/>
      <c r="I339" s="10"/>
      <c r="J339" s="10" t="s">
        <v>71</v>
      </c>
      <c r="K339" s="15">
        <v>73508.89</v>
      </c>
      <c r="L339" s="15">
        <v>0</v>
      </c>
      <c r="M339" s="11"/>
    </row>
    <row r="340" spans="1:13" ht="22.5">
      <c r="A340" s="10">
        <f>MAX($A$1:A339)+1</f>
        <v>126</v>
      </c>
      <c r="B340" s="11">
        <v>45393</v>
      </c>
      <c r="C340" s="11" t="s">
        <v>17</v>
      </c>
      <c r="D340" s="10" t="s">
        <v>650</v>
      </c>
      <c r="E340" s="10" t="s">
        <v>651</v>
      </c>
      <c r="F340" s="10" t="s">
        <v>652</v>
      </c>
      <c r="G340" s="11" t="s">
        <v>21</v>
      </c>
      <c r="H340" s="10" t="s">
        <v>653</v>
      </c>
      <c r="I340" s="10" t="s">
        <v>654</v>
      </c>
      <c r="J340" s="10" t="s">
        <v>31</v>
      </c>
      <c r="K340" s="15">
        <v>1580746.98</v>
      </c>
      <c r="L340" s="15">
        <v>0</v>
      </c>
      <c r="M340" s="11" t="s">
        <v>25</v>
      </c>
    </row>
    <row r="341" spans="1:13" ht="12.75">
      <c r="A341" s="10"/>
      <c r="B341" s="11"/>
      <c r="C341" s="11"/>
      <c r="D341" s="10"/>
      <c r="E341" s="10"/>
      <c r="F341" s="10"/>
      <c r="G341" s="11"/>
      <c r="H341" s="10"/>
      <c r="I341" s="10"/>
      <c r="J341" s="10" t="s">
        <v>655</v>
      </c>
      <c r="K341" s="15">
        <v>21513630.1</v>
      </c>
      <c r="L341" s="15">
        <v>0</v>
      </c>
      <c r="M341" s="11"/>
    </row>
    <row r="342" spans="1:13" ht="22.5">
      <c r="A342" s="10">
        <f>MAX($A$1:A341)+1</f>
        <v>127</v>
      </c>
      <c r="B342" s="11">
        <v>45393</v>
      </c>
      <c r="C342" s="11" t="s">
        <v>17</v>
      </c>
      <c r="D342" s="10" t="s">
        <v>656</v>
      </c>
      <c r="E342" s="10" t="s">
        <v>657</v>
      </c>
      <c r="F342" s="10" t="s">
        <v>658</v>
      </c>
      <c r="G342" s="11" t="s">
        <v>21</v>
      </c>
      <c r="H342" s="10" t="s">
        <v>659</v>
      </c>
      <c r="I342" s="10" t="s">
        <v>660</v>
      </c>
      <c r="J342" s="10" t="s">
        <v>32</v>
      </c>
      <c r="K342" s="15">
        <v>1097390.44</v>
      </c>
      <c r="L342" s="15">
        <v>162283.07</v>
      </c>
      <c r="M342" s="11" t="s">
        <v>25</v>
      </c>
    </row>
    <row r="343" spans="1:13" ht="22.5">
      <c r="A343" s="10">
        <f>MAX($A$1:A342)+1</f>
        <v>128</v>
      </c>
      <c r="B343" s="11">
        <v>45393</v>
      </c>
      <c r="C343" s="11" t="s">
        <v>17</v>
      </c>
      <c r="D343" s="10" t="s">
        <v>661</v>
      </c>
      <c r="E343" s="10" t="s">
        <v>662</v>
      </c>
      <c r="F343" s="10" t="s">
        <v>663</v>
      </c>
      <c r="G343" s="11" t="s">
        <v>21</v>
      </c>
      <c r="H343" s="10" t="s">
        <v>664</v>
      </c>
      <c r="I343" s="10" t="s">
        <v>665</v>
      </c>
      <c r="J343" s="10" t="s">
        <v>54</v>
      </c>
      <c r="K343" s="15">
        <v>1059641.5</v>
      </c>
      <c r="L343" s="15">
        <v>0</v>
      </c>
      <c r="M343" s="11" t="s">
        <v>25</v>
      </c>
    </row>
    <row r="344" spans="1:13" ht="12.75">
      <c r="A344" s="10"/>
      <c r="B344" s="11"/>
      <c r="C344" s="11"/>
      <c r="D344" s="10"/>
      <c r="E344" s="10"/>
      <c r="F344" s="10"/>
      <c r="G344" s="11"/>
      <c r="H344" s="10"/>
      <c r="I344" s="10"/>
      <c r="J344" s="10" t="s">
        <v>71</v>
      </c>
      <c r="K344" s="15">
        <v>289154.04</v>
      </c>
      <c r="L344" s="15">
        <v>0</v>
      </c>
      <c r="M344" s="11"/>
    </row>
    <row r="345" spans="1:13" ht="22.5">
      <c r="A345" s="10">
        <f>MAX($A$1:A344)+1</f>
        <v>129</v>
      </c>
      <c r="B345" s="11">
        <v>45393</v>
      </c>
      <c r="C345" s="11" t="s">
        <v>17</v>
      </c>
      <c r="D345" s="10" t="s">
        <v>666</v>
      </c>
      <c r="E345" s="10" t="s">
        <v>667</v>
      </c>
      <c r="F345" s="10" t="s">
        <v>668</v>
      </c>
      <c r="G345" s="11" t="s">
        <v>21</v>
      </c>
      <c r="H345" s="10" t="s">
        <v>669</v>
      </c>
      <c r="I345" s="10" t="s">
        <v>670</v>
      </c>
      <c r="J345" s="10" t="s">
        <v>31</v>
      </c>
      <c r="K345" s="15">
        <v>475.31</v>
      </c>
      <c r="L345" s="15">
        <v>0</v>
      </c>
      <c r="M345" s="11" t="s">
        <v>25</v>
      </c>
    </row>
    <row r="346" spans="1:13" ht="12.75">
      <c r="A346" s="10"/>
      <c r="B346" s="11"/>
      <c r="C346" s="11"/>
      <c r="D346" s="10"/>
      <c r="E346" s="10"/>
      <c r="F346" s="10"/>
      <c r="G346" s="11"/>
      <c r="H346" s="10"/>
      <c r="I346" s="10"/>
      <c r="J346" s="10" t="s">
        <v>32</v>
      </c>
      <c r="K346" s="15">
        <v>13580.3</v>
      </c>
      <c r="L346" s="15">
        <v>0</v>
      </c>
      <c r="M346" s="11"/>
    </row>
    <row r="347" spans="1:13" ht="22.5">
      <c r="A347" s="10">
        <f>MAX($A$1:A346)+1</f>
        <v>130</v>
      </c>
      <c r="B347" s="11">
        <v>45393</v>
      </c>
      <c r="C347" s="11" t="s">
        <v>17</v>
      </c>
      <c r="D347" s="10" t="s">
        <v>671</v>
      </c>
      <c r="E347" s="10" t="s">
        <v>672</v>
      </c>
      <c r="F347" s="10" t="s">
        <v>673</v>
      </c>
      <c r="G347" s="11" t="s">
        <v>21</v>
      </c>
      <c r="H347" s="10" t="s">
        <v>674</v>
      </c>
      <c r="I347" s="10" t="s">
        <v>675</v>
      </c>
      <c r="J347" s="10" t="s">
        <v>54</v>
      </c>
      <c r="K347" s="15">
        <v>159999.84</v>
      </c>
      <c r="L347" s="15">
        <v>0</v>
      </c>
      <c r="M347" s="11" t="s">
        <v>25</v>
      </c>
    </row>
    <row r="348" spans="1:13" ht="12.75">
      <c r="A348" s="10">
        <f>MAX($A$1:A347)+1</f>
        <v>131</v>
      </c>
      <c r="B348" s="11">
        <v>45393</v>
      </c>
      <c r="C348" s="11" t="s">
        <v>17</v>
      </c>
      <c r="D348" s="10" t="s">
        <v>676</v>
      </c>
      <c r="E348" s="10" t="s">
        <v>677</v>
      </c>
      <c r="F348" s="10" t="s">
        <v>678</v>
      </c>
      <c r="G348" s="11" t="s">
        <v>21</v>
      </c>
      <c r="H348" s="10" t="s">
        <v>679</v>
      </c>
      <c r="I348" s="10" t="s">
        <v>680</v>
      </c>
      <c r="J348" s="10" t="s">
        <v>107</v>
      </c>
      <c r="K348" s="15">
        <v>84518.82</v>
      </c>
      <c r="L348" s="15">
        <v>0</v>
      </c>
      <c r="M348" s="11" t="s">
        <v>25</v>
      </c>
    </row>
    <row r="349" spans="1:13" ht="22.5">
      <c r="A349" s="10"/>
      <c r="B349" s="11"/>
      <c r="C349" s="11"/>
      <c r="D349" s="10"/>
      <c r="E349" s="10"/>
      <c r="F349" s="10"/>
      <c r="G349" s="11"/>
      <c r="H349" s="10"/>
      <c r="I349" s="10"/>
      <c r="J349" s="10" t="s">
        <v>54</v>
      </c>
      <c r="K349" s="15">
        <v>171368.41</v>
      </c>
      <c r="L349" s="15">
        <v>0</v>
      </c>
      <c r="M349" s="11"/>
    </row>
    <row r="350" spans="1:13" ht="12.75">
      <c r="A350" s="10"/>
      <c r="B350" s="11"/>
      <c r="C350" s="11"/>
      <c r="D350" s="10"/>
      <c r="E350" s="10"/>
      <c r="F350" s="10"/>
      <c r="G350" s="11"/>
      <c r="H350" s="10"/>
      <c r="I350" s="10"/>
      <c r="J350" s="10" t="s">
        <v>32</v>
      </c>
      <c r="K350" s="15">
        <v>1508454.52</v>
      </c>
      <c r="L350" s="15">
        <v>0</v>
      </c>
      <c r="M350" s="11"/>
    </row>
    <row r="351" spans="1:13" ht="22.5">
      <c r="A351" s="10">
        <f>MAX($A$1:A350)+1</f>
        <v>132</v>
      </c>
      <c r="B351" s="11">
        <v>45393</v>
      </c>
      <c r="C351" s="11" t="s">
        <v>17</v>
      </c>
      <c r="D351" s="10" t="s">
        <v>681</v>
      </c>
      <c r="E351" s="10" t="s">
        <v>682</v>
      </c>
      <c r="F351" s="10" t="s">
        <v>683</v>
      </c>
      <c r="G351" s="11" t="s">
        <v>21</v>
      </c>
      <c r="H351" s="10" t="s">
        <v>684</v>
      </c>
      <c r="I351" s="10" t="s">
        <v>685</v>
      </c>
      <c r="J351" s="10" t="s">
        <v>54</v>
      </c>
      <c r="K351" s="15">
        <v>234475.33</v>
      </c>
      <c r="L351" s="15">
        <v>0</v>
      </c>
      <c r="M351" s="11" t="s">
        <v>25</v>
      </c>
    </row>
    <row r="352" spans="1:13" ht="22.5">
      <c r="A352" s="10">
        <f>MAX($A$1:A351)+1</f>
        <v>133</v>
      </c>
      <c r="B352" s="11">
        <v>45393</v>
      </c>
      <c r="C352" s="11" t="s">
        <v>17</v>
      </c>
      <c r="D352" s="10" t="s">
        <v>686</v>
      </c>
      <c r="E352" s="10" t="s">
        <v>687</v>
      </c>
      <c r="F352" s="10" t="s">
        <v>688</v>
      </c>
      <c r="G352" s="11" t="s">
        <v>21</v>
      </c>
      <c r="H352" s="10" t="s">
        <v>689</v>
      </c>
      <c r="I352" s="10" t="s">
        <v>690</v>
      </c>
      <c r="J352" s="10" t="s">
        <v>32</v>
      </c>
      <c r="K352" s="15">
        <v>224246.34</v>
      </c>
      <c r="L352" s="15">
        <v>0</v>
      </c>
      <c r="M352" s="11" t="s">
        <v>25</v>
      </c>
    </row>
    <row r="353" spans="1:13" ht="12.75">
      <c r="A353" s="10">
        <f>MAX($A$1:A352)+1</f>
        <v>134</v>
      </c>
      <c r="B353" s="11">
        <v>45393</v>
      </c>
      <c r="C353" s="11" t="s">
        <v>17</v>
      </c>
      <c r="D353" s="10" t="s">
        <v>691</v>
      </c>
      <c r="E353" s="10" t="s">
        <v>692</v>
      </c>
      <c r="F353" s="10" t="s">
        <v>693</v>
      </c>
      <c r="G353" s="11" t="s">
        <v>21</v>
      </c>
      <c r="H353" s="10" t="s">
        <v>694</v>
      </c>
      <c r="I353" s="10" t="s">
        <v>695</v>
      </c>
      <c r="J353" s="10" t="s">
        <v>38</v>
      </c>
      <c r="K353" s="15">
        <v>73.21</v>
      </c>
      <c r="L353" s="15">
        <v>73.21</v>
      </c>
      <c r="M353" s="11" t="s">
        <v>25</v>
      </c>
    </row>
    <row r="354" spans="1:13" ht="22.5">
      <c r="A354" s="10"/>
      <c r="B354" s="11"/>
      <c r="C354" s="11"/>
      <c r="D354" s="10"/>
      <c r="E354" s="10"/>
      <c r="F354" s="10"/>
      <c r="G354" s="11"/>
      <c r="H354" s="10"/>
      <c r="I354" s="10"/>
      <c r="J354" s="10" t="s">
        <v>31</v>
      </c>
      <c r="K354" s="15">
        <v>235.87</v>
      </c>
      <c r="L354" s="15">
        <v>235.87</v>
      </c>
      <c r="M354" s="11"/>
    </row>
    <row r="355" spans="1:13" ht="12.75">
      <c r="A355" s="10"/>
      <c r="B355" s="11"/>
      <c r="C355" s="11"/>
      <c r="D355" s="10"/>
      <c r="E355" s="10"/>
      <c r="F355" s="10"/>
      <c r="G355" s="11"/>
      <c r="H355" s="10"/>
      <c r="I355" s="10"/>
      <c r="J355" s="10" t="s">
        <v>32</v>
      </c>
      <c r="K355" s="15">
        <v>6739.16</v>
      </c>
      <c r="L355" s="15">
        <v>6739.16</v>
      </c>
      <c r="M355" s="11"/>
    </row>
    <row r="356" spans="1:13" ht="12.75">
      <c r="A356" s="10">
        <f>MAX($A$1:A355)+1</f>
        <v>135</v>
      </c>
      <c r="B356" s="11">
        <v>45393</v>
      </c>
      <c r="C356" s="11" t="s">
        <v>17</v>
      </c>
      <c r="D356" s="10" t="s">
        <v>696</v>
      </c>
      <c r="E356" s="10" t="s">
        <v>697</v>
      </c>
      <c r="F356" s="10" t="s">
        <v>698</v>
      </c>
      <c r="G356" s="11" t="s">
        <v>21</v>
      </c>
      <c r="H356" s="10" t="s">
        <v>699</v>
      </c>
      <c r="I356" s="10" t="s">
        <v>700</v>
      </c>
      <c r="J356" s="10" t="s">
        <v>38</v>
      </c>
      <c r="K356" s="15">
        <v>49.27</v>
      </c>
      <c r="L356" s="15">
        <v>49.27</v>
      </c>
      <c r="M356" s="11" t="s">
        <v>25</v>
      </c>
    </row>
    <row r="357" spans="1:13" ht="12.75">
      <c r="A357" s="10"/>
      <c r="B357" s="11"/>
      <c r="C357" s="11"/>
      <c r="D357" s="10"/>
      <c r="E357" s="10"/>
      <c r="F357" s="10"/>
      <c r="G357" s="11"/>
      <c r="H357" s="10"/>
      <c r="I357" s="10"/>
      <c r="J357" s="10" t="s">
        <v>32</v>
      </c>
      <c r="K357" s="15">
        <v>8265.37</v>
      </c>
      <c r="L357" s="15">
        <v>2520.36</v>
      </c>
      <c r="M357" s="11"/>
    </row>
    <row r="358" spans="1:13" ht="22.5">
      <c r="A358" s="10">
        <f>MAX($A$1:A357)+1</f>
        <v>136</v>
      </c>
      <c r="B358" s="11">
        <v>45393</v>
      </c>
      <c r="C358" s="11" t="s">
        <v>17</v>
      </c>
      <c r="D358" s="10" t="s">
        <v>701</v>
      </c>
      <c r="E358" s="10" t="s">
        <v>702</v>
      </c>
      <c r="F358" s="10" t="s">
        <v>703</v>
      </c>
      <c r="G358" s="11" t="s">
        <v>21</v>
      </c>
      <c r="H358" s="10" t="s">
        <v>704</v>
      </c>
      <c r="I358" s="10" t="s">
        <v>705</v>
      </c>
      <c r="J358" s="10" t="s">
        <v>32</v>
      </c>
      <c r="K358" s="15">
        <v>5289.89</v>
      </c>
      <c r="L358" s="15">
        <v>0</v>
      </c>
      <c r="M358" s="11" t="s">
        <v>25</v>
      </c>
    </row>
    <row r="359" spans="1:13" ht="22.5">
      <c r="A359" s="10">
        <f>MAX($A$1:A358)+1</f>
        <v>137</v>
      </c>
      <c r="B359" s="11">
        <v>45393</v>
      </c>
      <c r="C359" s="11" t="s">
        <v>17</v>
      </c>
      <c r="D359" s="10" t="s">
        <v>706</v>
      </c>
      <c r="E359" s="10" t="s">
        <v>707</v>
      </c>
      <c r="F359" s="10" t="s">
        <v>286</v>
      </c>
      <c r="G359" s="11" t="s">
        <v>21</v>
      </c>
      <c r="H359" s="10" t="s">
        <v>287</v>
      </c>
      <c r="I359" s="10" t="s">
        <v>708</v>
      </c>
      <c r="J359" s="10" t="s">
        <v>54</v>
      </c>
      <c r="K359" s="15">
        <v>2170072.46</v>
      </c>
      <c r="L359" s="15">
        <v>0</v>
      </c>
      <c r="M359" s="11" t="s">
        <v>25</v>
      </c>
    </row>
    <row r="360" spans="1:13" ht="12.75">
      <c r="A360" s="10"/>
      <c r="B360" s="11"/>
      <c r="C360" s="11"/>
      <c r="D360" s="10"/>
      <c r="E360" s="10"/>
      <c r="F360" s="10"/>
      <c r="G360" s="11"/>
      <c r="H360" s="10"/>
      <c r="I360" s="10"/>
      <c r="J360" s="10" t="s">
        <v>38</v>
      </c>
      <c r="K360" s="15">
        <v>709.31</v>
      </c>
      <c r="L360" s="15">
        <v>0</v>
      </c>
      <c r="M360" s="11"/>
    </row>
    <row r="361" spans="1:13" ht="22.5">
      <c r="A361" s="10"/>
      <c r="B361" s="11"/>
      <c r="C361" s="11"/>
      <c r="D361" s="10"/>
      <c r="E361" s="10"/>
      <c r="F361" s="10"/>
      <c r="G361" s="11"/>
      <c r="H361" s="10"/>
      <c r="I361" s="10"/>
      <c r="J361" s="10" t="s">
        <v>31</v>
      </c>
      <c r="K361" s="15">
        <v>16523.32</v>
      </c>
      <c r="L361" s="15">
        <v>0</v>
      </c>
      <c r="M361" s="11"/>
    </row>
    <row r="362" spans="1:13" ht="22.5">
      <c r="A362" s="10"/>
      <c r="B362" s="11"/>
      <c r="C362" s="11"/>
      <c r="D362" s="10"/>
      <c r="E362" s="10"/>
      <c r="F362" s="10"/>
      <c r="G362" s="11"/>
      <c r="H362" s="10"/>
      <c r="I362" s="10"/>
      <c r="J362" s="10" t="s">
        <v>54</v>
      </c>
      <c r="K362" s="15">
        <v>789994.75</v>
      </c>
      <c r="L362" s="15">
        <v>0</v>
      </c>
      <c r="M362" s="11"/>
    </row>
    <row r="363" spans="1:13" ht="12.75">
      <c r="A363" s="10"/>
      <c r="B363" s="11"/>
      <c r="C363" s="11"/>
      <c r="D363" s="10"/>
      <c r="E363" s="10"/>
      <c r="F363" s="10"/>
      <c r="G363" s="11"/>
      <c r="H363" s="10"/>
      <c r="I363" s="10"/>
      <c r="J363" s="10" t="s">
        <v>32</v>
      </c>
      <c r="K363" s="15">
        <v>333969.18</v>
      </c>
      <c r="L363" s="15">
        <v>0</v>
      </c>
      <c r="M363" s="11"/>
    </row>
    <row r="364" spans="1:13" ht="12.75">
      <c r="A364" s="10"/>
      <c r="B364" s="11"/>
      <c r="C364" s="11"/>
      <c r="D364" s="10"/>
      <c r="E364" s="10"/>
      <c r="F364" s="10"/>
      <c r="G364" s="11"/>
      <c r="H364" s="10"/>
      <c r="I364" s="10"/>
      <c r="J364" s="10" t="s">
        <v>71</v>
      </c>
      <c r="K364" s="15">
        <v>3087</v>
      </c>
      <c r="L364" s="15">
        <v>0</v>
      </c>
      <c r="M364" s="11"/>
    </row>
    <row r="365" spans="1:13" ht="22.5">
      <c r="A365" s="10">
        <f>MAX($A$1:A364)+1</f>
        <v>138</v>
      </c>
      <c r="B365" s="11">
        <v>45393</v>
      </c>
      <c r="C365" s="11" t="s">
        <v>17</v>
      </c>
      <c r="D365" s="10" t="s">
        <v>709</v>
      </c>
      <c r="E365" s="10" t="s">
        <v>710</v>
      </c>
      <c r="F365" s="10" t="s">
        <v>711</v>
      </c>
      <c r="G365" s="11" t="s">
        <v>21</v>
      </c>
      <c r="H365" s="10" t="s">
        <v>712</v>
      </c>
      <c r="I365" s="10" t="s">
        <v>713</v>
      </c>
      <c r="J365" s="10" t="s">
        <v>54</v>
      </c>
      <c r="K365" s="15">
        <v>100000</v>
      </c>
      <c r="L365" s="15">
        <v>0</v>
      </c>
      <c r="M365" s="11" t="s">
        <v>25</v>
      </c>
    </row>
    <row r="366" spans="1:13" ht="12.75">
      <c r="A366" s="10">
        <f>MAX($A$1:A365)+1</f>
        <v>139</v>
      </c>
      <c r="B366" s="11">
        <v>45393</v>
      </c>
      <c r="C366" s="11" t="s">
        <v>17</v>
      </c>
      <c r="D366" s="10" t="s">
        <v>714</v>
      </c>
      <c r="E366" s="10" t="s">
        <v>715</v>
      </c>
      <c r="F366" s="10" t="s">
        <v>716</v>
      </c>
      <c r="G366" s="11" t="s">
        <v>21</v>
      </c>
      <c r="H366" s="10" t="s">
        <v>717</v>
      </c>
      <c r="I366" s="10" t="s">
        <v>718</v>
      </c>
      <c r="J366" s="10" t="s">
        <v>38</v>
      </c>
      <c r="K366" s="15">
        <v>1724.29</v>
      </c>
      <c r="L366" s="15">
        <v>1724.29</v>
      </c>
      <c r="M366" s="11" t="s">
        <v>25</v>
      </c>
    </row>
    <row r="367" spans="1:13" ht="22.5">
      <c r="A367" s="10"/>
      <c r="B367" s="11"/>
      <c r="C367" s="11"/>
      <c r="D367" s="10"/>
      <c r="E367" s="10"/>
      <c r="F367" s="10"/>
      <c r="G367" s="11"/>
      <c r="H367" s="10"/>
      <c r="I367" s="10"/>
      <c r="J367" s="10" t="s">
        <v>54</v>
      </c>
      <c r="K367" s="15">
        <v>252488.4</v>
      </c>
      <c r="L367" s="15">
        <v>0</v>
      </c>
      <c r="M367" s="11"/>
    </row>
    <row r="368" spans="1:13" ht="12.75">
      <c r="A368" s="10"/>
      <c r="B368" s="11"/>
      <c r="C368" s="11"/>
      <c r="D368" s="10"/>
      <c r="E368" s="10"/>
      <c r="F368" s="10"/>
      <c r="G368" s="11"/>
      <c r="H368" s="10"/>
      <c r="I368" s="10"/>
      <c r="J368" s="10" t="s">
        <v>32</v>
      </c>
      <c r="K368" s="15">
        <v>185414.67</v>
      </c>
      <c r="L368" s="15">
        <v>0</v>
      </c>
      <c r="M368" s="11"/>
    </row>
    <row r="369" spans="1:13" ht="12.75">
      <c r="A369" s="10"/>
      <c r="B369" s="11"/>
      <c r="C369" s="11"/>
      <c r="D369" s="10"/>
      <c r="E369" s="10"/>
      <c r="F369" s="10"/>
      <c r="G369" s="11"/>
      <c r="H369" s="10"/>
      <c r="I369" s="10"/>
      <c r="J369" s="10" t="s">
        <v>71</v>
      </c>
      <c r="K369" s="15">
        <v>494914.49</v>
      </c>
      <c r="L369" s="15">
        <v>0</v>
      </c>
      <c r="M369" s="11"/>
    </row>
    <row r="370" spans="1:13" ht="12.75">
      <c r="A370" s="10"/>
      <c r="B370" s="11"/>
      <c r="C370" s="11"/>
      <c r="D370" s="10"/>
      <c r="E370" s="10"/>
      <c r="F370" s="10"/>
      <c r="G370" s="11"/>
      <c r="H370" s="10"/>
      <c r="I370" s="10"/>
      <c r="J370" s="10" t="s">
        <v>71</v>
      </c>
      <c r="K370" s="15">
        <v>11009.18</v>
      </c>
      <c r="L370" s="15">
        <v>11009.18</v>
      </c>
      <c r="M370" s="11"/>
    </row>
    <row r="371" spans="1:13" ht="12.75">
      <c r="A371" s="10">
        <f>MAX($A$1:A370)+1</f>
        <v>140</v>
      </c>
      <c r="B371" s="11">
        <v>45393</v>
      </c>
      <c r="C371" s="11" t="s">
        <v>17</v>
      </c>
      <c r="D371" s="10" t="s">
        <v>719</v>
      </c>
      <c r="E371" s="10" t="s">
        <v>720</v>
      </c>
      <c r="F371" s="10" t="s">
        <v>721</v>
      </c>
      <c r="G371" s="11" t="s">
        <v>21</v>
      </c>
      <c r="H371" s="10" t="s">
        <v>722</v>
      </c>
      <c r="I371" s="10" t="s">
        <v>723</v>
      </c>
      <c r="J371" s="10" t="s">
        <v>107</v>
      </c>
      <c r="K371" s="15">
        <v>11562172.39</v>
      </c>
      <c r="L371" s="15">
        <v>0</v>
      </c>
      <c r="M371" s="11" t="s">
        <v>25</v>
      </c>
    </row>
    <row r="372" spans="1:13" ht="12.75">
      <c r="A372" s="10"/>
      <c r="B372" s="11"/>
      <c r="C372" s="11"/>
      <c r="D372" s="10"/>
      <c r="E372" s="10"/>
      <c r="F372" s="10"/>
      <c r="G372" s="11"/>
      <c r="H372" s="10"/>
      <c r="I372" s="10"/>
      <c r="J372" s="10" t="s">
        <v>38</v>
      </c>
      <c r="K372" s="15">
        <v>14065.07</v>
      </c>
      <c r="L372" s="15">
        <v>0</v>
      </c>
      <c r="M372" s="11"/>
    </row>
    <row r="373" spans="1:13" ht="12.75">
      <c r="A373" s="10"/>
      <c r="B373" s="11"/>
      <c r="C373" s="11"/>
      <c r="D373" s="10"/>
      <c r="E373" s="10"/>
      <c r="F373" s="10"/>
      <c r="G373" s="11"/>
      <c r="H373" s="10"/>
      <c r="I373" s="10"/>
      <c r="J373" s="10" t="s">
        <v>24</v>
      </c>
      <c r="K373" s="15">
        <v>595102.47</v>
      </c>
      <c r="L373" s="15">
        <v>8806.75</v>
      </c>
      <c r="M373" s="11"/>
    </row>
    <row r="374" spans="1:13" ht="22.5">
      <c r="A374" s="10"/>
      <c r="B374" s="11"/>
      <c r="C374" s="11"/>
      <c r="D374" s="10"/>
      <c r="E374" s="10"/>
      <c r="F374" s="10"/>
      <c r="G374" s="11"/>
      <c r="H374" s="10"/>
      <c r="I374" s="10"/>
      <c r="J374" s="10" t="s">
        <v>31</v>
      </c>
      <c r="K374" s="15">
        <v>13537.87</v>
      </c>
      <c r="L374" s="15">
        <v>691.99</v>
      </c>
      <c r="M374" s="11"/>
    </row>
    <row r="375" spans="1:13" ht="22.5">
      <c r="A375" s="10"/>
      <c r="B375" s="11"/>
      <c r="C375" s="11"/>
      <c r="D375" s="10"/>
      <c r="E375" s="10"/>
      <c r="F375" s="10"/>
      <c r="G375" s="11"/>
      <c r="H375" s="10"/>
      <c r="I375" s="10"/>
      <c r="J375" s="10" t="s">
        <v>54</v>
      </c>
      <c r="K375" s="15">
        <v>1115293.92</v>
      </c>
      <c r="L375" s="15">
        <v>0</v>
      </c>
      <c r="M375" s="11"/>
    </row>
    <row r="376" spans="1:13" ht="12.75">
      <c r="A376" s="10"/>
      <c r="B376" s="11"/>
      <c r="C376" s="11"/>
      <c r="D376" s="10"/>
      <c r="E376" s="10"/>
      <c r="F376" s="10"/>
      <c r="G376" s="11"/>
      <c r="H376" s="10"/>
      <c r="I376" s="10"/>
      <c r="J376" s="10" t="s">
        <v>71</v>
      </c>
      <c r="K376" s="15">
        <v>93431.84</v>
      </c>
      <c r="L376" s="15">
        <v>0</v>
      </c>
      <c r="M376" s="11"/>
    </row>
    <row r="377" spans="1:13" ht="22.5">
      <c r="A377" s="10">
        <f>MAX($A$1:A376)+1</f>
        <v>141</v>
      </c>
      <c r="B377" s="11">
        <v>45393</v>
      </c>
      <c r="C377" s="11" t="s">
        <v>17</v>
      </c>
      <c r="D377" s="10" t="s">
        <v>724</v>
      </c>
      <c r="E377" s="10" t="s">
        <v>725</v>
      </c>
      <c r="F377" s="10" t="s">
        <v>726</v>
      </c>
      <c r="G377" s="11" t="s">
        <v>21</v>
      </c>
      <c r="H377" s="10" t="s">
        <v>727</v>
      </c>
      <c r="I377" s="10" t="s">
        <v>728</v>
      </c>
      <c r="J377" s="10" t="s">
        <v>31</v>
      </c>
      <c r="K377" s="15">
        <v>109.64</v>
      </c>
      <c r="L377" s="15">
        <v>0</v>
      </c>
      <c r="M377" s="11" t="s">
        <v>25</v>
      </c>
    </row>
    <row r="378" spans="1:13" ht="12.75">
      <c r="A378" s="10"/>
      <c r="B378" s="11"/>
      <c r="C378" s="11"/>
      <c r="D378" s="10"/>
      <c r="E378" s="10"/>
      <c r="F378" s="10"/>
      <c r="G378" s="11"/>
      <c r="H378" s="10"/>
      <c r="I378" s="10"/>
      <c r="J378" s="10" t="s">
        <v>32</v>
      </c>
      <c r="K378" s="15">
        <v>21929.13</v>
      </c>
      <c r="L378" s="15">
        <v>0</v>
      </c>
      <c r="M378" s="11"/>
    </row>
    <row r="379" spans="1:13" ht="12.75">
      <c r="A379" s="10">
        <f>MAX($A$1:A378)+1</f>
        <v>142</v>
      </c>
      <c r="B379" s="11">
        <v>45393</v>
      </c>
      <c r="C379" s="11" t="s">
        <v>17</v>
      </c>
      <c r="D379" s="10" t="s">
        <v>729</v>
      </c>
      <c r="E379" s="10" t="s">
        <v>730</v>
      </c>
      <c r="F379" s="10" t="s">
        <v>731</v>
      </c>
      <c r="G379" s="11" t="s">
        <v>21</v>
      </c>
      <c r="H379" s="10" t="s">
        <v>732</v>
      </c>
      <c r="I379" s="10" t="s">
        <v>733</v>
      </c>
      <c r="J379" s="10" t="s">
        <v>107</v>
      </c>
      <c r="K379" s="15">
        <v>1971.82</v>
      </c>
      <c r="L379" s="15">
        <v>0</v>
      </c>
      <c r="M379" s="11" t="s">
        <v>25</v>
      </c>
    </row>
    <row r="380" spans="1:13" ht="12.75">
      <c r="A380" s="10"/>
      <c r="B380" s="11"/>
      <c r="C380" s="11"/>
      <c r="D380" s="10"/>
      <c r="E380" s="10"/>
      <c r="F380" s="10"/>
      <c r="G380" s="11"/>
      <c r="H380" s="10"/>
      <c r="I380" s="10"/>
      <c r="J380" s="10" t="s">
        <v>38</v>
      </c>
      <c r="K380" s="15">
        <v>148.5</v>
      </c>
      <c r="L380" s="15">
        <v>0</v>
      </c>
      <c r="M380" s="11"/>
    </row>
    <row r="381" spans="1:13" ht="22.5">
      <c r="A381" s="10"/>
      <c r="B381" s="11"/>
      <c r="C381" s="11"/>
      <c r="D381" s="10"/>
      <c r="E381" s="10"/>
      <c r="F381" s="10"/>
      <c r="G381" s="11"/>
      <c r="H381" s="10"/>
      <c r="I381" s="10"/>
      <c r="J381" s="10" t="s">
        <v>31</v>
      </c>
      <c r="K381" s="15">
        <v>148.51</v>
      </c>
      <c r="L381" s="15">
        <v>0</v>
      </c>
      <c r="M381" s="11"/>
    </row>
    <row r="382" spans="1:13" ht="12.75">
      <c r="A382" s="10"/>
      <c r="B382" s="11"/>
      <c r="C382" s="11"/>
      <c r="D382" s="10"/>
      <c r="E382" s="10"/>
      <c r="F382" s="10"/>
      <c r="G382" s="11"/>
      <c r="H382" s="10"/>
      <c r="I382" s="10"/>
      <c r="J382" s="10" t="s">
        <v>32</v>
      </c>
      <c r="K382" s="15">
        <v>5940.59</v>
      </c>
      <c r="L382" s="15">
        <v>0</v>
      </c>
      <c r="M382" s="11"/>
    </row>
    <row r="383" spans="1:13" ht="12.75">
      <c r="A383" s="10">
        <f>MAX($A$1:A382)+1</f>
        <v>143</v>
      </c>
      <c r="B383" s="11">
        <v>45393</v>
      </c>
      <c r="C383" s="11" t="s">
        <v>17</v>
      </c>
      <c r="D383" s="10" t="s">
        <v>734</v>
      </c>
      <c r="E383" s="10" t="s">
        <v>735</v>
      </c>
      <c r="F383" s="10" t="s">
        <v>736</v>
      </c>
      <c r="G383" s="11" t="s">
        <v>21</v>
      </c>
      <c r="H383" s="10" t="s">
        <v>737</v>
      </c>
      <c r="I383" s="10" t="s">
        <v>738</v>
      </c>
      <c r="J383" s="10" t="s">
        <v>24</v>
      </c>
      <c r="K383" s="15">
        <v>90734.32</v>
      </c>
      <c r="L383" s="15">
        <v>0</v>
      </c>
      <c r="M383" s="11" t="s">
        <v>25</v>
      </c>
    </row>
    <row r="384" spans="1:13" ht="22.5">
      <c r="A384" s="10"/>
      <c r="B384" s="11"/>
      <c r="C384" s="11"/>
      <c r="D384" s="10"/>
      <c r="E384" s="10"/>
      <c r="F384" s="10"/>
      <c r="G384" s="11"/>
      <c r="H384" s="10"/>
      <c r="I384" s="10"/>
      <c r="J384" s="10" t="s">
        <v>31</v>
      </c>
      <c r="K384" s="15">
        <v>230.6</v>
      </c>
      <c r="L384" s="15">
        <v>0</v>
      </c>
      <c r="M384" s="11"/>
    </row>
    <row r="385" spans="1:13" ht="12.75">
      <c r="A385" s="10"/>
      <c r="B385" s="11"/>
      <c r="C385" s="11"/>
      <c r="D385" s="10"/>
      <c r="E385" s="10"/>
      <c r="F385" s="10"/>
      <c r="G385" s="11"/>
      <c r="H385" s="10"/>
      <c r="I385" s="10"/>
      <c r="J385" s="10" t="s">
        <v>32</v>
      </c>
      <c r="K385" s="15">
        <v>46120.38</v>
      </c>
      <c r="L385" s="15">
        <v>0</v>
      </c>
      <c r="M385" s="11"/>
    </row>
    <row r="386" spans="1:13" ht="22.5">
      <c r="A386" s="10">
        <f>MAX($A$1:A385)+1</f>
        <v>144</v>
      </c>
      <c r="B386" s="11">
        <v>45393</v>
      </c>
      <c r="C386" s="11" t="s">
        <v>17</v>
      </c>
      <c r="D386" s="10" t="s">
        <v>739</v>
      </c>
      <c r="E386" s="10" t="s">
        <v>740</v>
      </c>
      <c r="F386" s="10" t="s">
        <v>741</v>
      </c>
      <c r="G386" s="11" t="s">
        <v>21</v>
      </c>
      <c r="H386" s="10" t="s">
        <v>742</v>
      </c>
      <c r="I386" s="10" t="s">
        <v>743</v>
      </c>
      <c r="J386" s="10" t="s">
        <v>31</v>
      </c>
      <c r="K386" s="15">
        <v>651.18</v>
      </c>
      <c r="L386" s="15">
        <v>651.18</v>
      </c>
      <c r="M386" s="11" t="s">
        <v>25</v>
      </c>
    </row>
    <row r="387" spans="1:13" ht="12.75">
      <c r="A387" s="10"/>
      <c r="B387" s="11"/>
      <c r="C387" s="11"/>
      <c r="D387" s="10"/>
      <c r="E387" s="10"/>
      <c r="F387" s="10"/>
      <c r="G387" s="11"/>
      <c r="H387" s="10"/>
      <c r="I387" s="10"/>
      <c r="J387" s="10" t="s">
        <v>32</v>
      </c>
      <c r="K387" s="15">
        <v>18605.31</v>
      </c>
      <c r="L387" s="15">
        <v>18605.31</v>
      </c>
      <c r="M387" s="11"/>
    </row>
    <row r="388" spans="1:13" ht="22.5">
      <c r="A388" s="10">
        <f>MAX($A$1:A387)+1</f>
        <v>145</v>
      </c>
      <c r="B388" s="11">
        <v>45393</v>
      </c>
      <c r="C388" s="11" t="s">
        <v>17</v>
      </c>
      <c r="D388" s="10" t="s">
        <v>744</v>
      </c>
      <c r="E388" s="10" t="s">
        <v>745</v>
      </c>
      <c r="F388" s="10" t="s">
        <v>746</v>
      </c>
      <c r="G388" s="11" t="s">
        <v>21</v>
      </c>
      <c r="H388" s="10" t="s">
        <v>747</v>
      </c>
      <c r="I388" s="10" t="s">
        <v>748</v>
      </c>
      <c r="J388" s="10" t="s">
        <v>54</v>
      </c>
      <c r="K388" s="15">
        <v>3014.25</v>
      </c>
      <c r="L388" s="15">
        <v>0</v>
      </c>
      <c r="M388" s="11" t="s">
        <v>25</v>
      </c>
    </row>
    <row r="389" spans="1:13" ht="12.75">
      <c r="A389" s="10">
        <f>MAX($A$1:A388)+1</f>
        <v>146</v>
      </c>
      <c r="B389" s="11">
        <v>45393</v>
      </c>
      <c r="C389" s="11" t="s">
        <v>17</v>
      </c>
      <c r="D389" s="10" t="s">
        <v>749</v>
      </c>
      <c r="E389" s="10" t="s">
        <v>750</v>
      </c>
      <c r="F389" s="10" t="s">
        <v>751</v>
      </c>
      <c r="G389" s="11" t="s">
        <v>21</v>
      </c>
      <c r="H389" s="10" t="s">
        <v>752</v>
      </c>
      <c r="I389" s="10" t="s">
        <v>753</v>
      </c>
      <c r="J389" s="10" t="s">
        <v>38</v>
      </c>
      <c r="K389" s="15">
        <v>53.77</v>
      </c>
      <c r="L389" s="15">
        <v>53.77</v>
      </c>
      <c r="M389" s="11" t="s">
        <v>25</v>
      </c>
    </row>
    <row r="390" spans="1:13" ht="22.5">
      <c r="A390" s="10"/>
      <c r="B390" s="11"/>
      <c r="C390" s="11"/>
      <c r="D390" s="10"/>
      <c r="E390" s="10"/>
      <c r="F390" s="10"/>
      <c r="G390" s="11"/>
      <c r="H390" s="10"/>
      <c r="I390" s="10"/>
      <c r="J390" s="10" t="s">
        <v>31</v>
      </c>
      <c r="K390" s="15">
        <v>1771.7</v>
      </c>
      <c r="L390" s="15">
        <v>1771.7</v>
      </c>
      <c r="M390" s="11"/>
    </row>
    <row r="391" spans="1:13" ht="12.75">
      <c r="A391" s="10"/>
      <c r="B391" s="11"/>
      <c r="C391" s="11"/>
      <c r="D391" s="10"/>
      <c r="E391" s="10"/>
      <c r="F391" s="10"/>
      <c r="G391" s="11"/>
      <c r="H391" s="10"/>
      <c r="I391" s="10"/>
      <c r="J391" s="10" t="s">
        <v>32</v>
      </c>
      <c r="K391" s="15">
        <v>50620</v>
      </c>
      <c r="L391" s="15">
        <v>50620</v>
      </c>
      <c r="M391" s="11"/>
    </row>
    <row r="392" spans="1:13" ht="12.75">
      <c r="A392" s="10">
        <f>MAX($A$1:A391)+1</f>
        <v>147</v>
      </c>
      <c r="B392" s="11">
        <v>45393</v>
      </c>
      <c r="C392" s="11" t="s">
        <v>17</v>
      </c>
      <c r="D392" s="10" t="s">
        <v>754</v>
      </c>
      <c r="E392" s="10" t="s">
        <v>755</v>
      </c>
      <c r="F392" s="10" t="s">
        <v>756</v>
      </c>
      <c r="G392" s="11" t="s">
        <v>21</v>
      </c>
      <c r="H392" s="10" t="s">
        <v>757</v>
      </c>
      <c r="I392" s="10" t="s">
        <v>758</v>
      </c>
      <c r="J392" s="10" t="s">
        <v>107</v>
      </c>
      <c r="K392" s="15">
        <v>1780.43</v>
      </c>
      <c r="L392" s="15">
        <v>1780.43</v>
      </c>
      <c r="M392" s="11" t="s">
        <v>25</v>
      </c>
    </row>
    <row r="393" spans="1:13" ht="12.75">
      <c r="A393" s="10"/>
      <c r="B393" s="11"/>
      <c r="C393" s="11"/>
      <c r="D393" s="10"/>
      <c r="E393" s="10"/>
      <c r="F393" s="10"/>
      <c r="G393" s="11"/>
      <c r="H393" s="10"/>
      <c r="I393" s="10"/>
      <c r="J393" s="10" t="s">
        <v>38</v>
      </c>
      <c r="K393" s="15">
        <v>107.06</v>
      </c>
      <c r="L393" s="15">
        <v>107.06</v>
      </c>
      <c r="M393" s="11"/>
    </row>
    <row r="394" spans="1:13" ht="22.5">
      <c r="A394" s="10"/>
      <c r="B394" s="11"/>
      <c r="C394" s="11"/>
      <c r="D394" s="10"/>
      <c r="E394" s="10"/>
      <c r="F394" s="10"/>
      <c r="G394" s="11"/>
      <c r="H394" s="10"/>
      <c r="I394" s="10"/>
      <c r="J394" s="10" t="s">
        <v>31</v>
      </c>
      <c r="K394" s="15">
        <v>37.19</v>
      </c>
      <c r="L394" s="15">
        <v>37.19</v>
      </c>
      <c r="M394" s="11"/>
    </row>
    <row r="395" spans="1:13" ht="12.75">
      <c r="A395" s="10"/>
      <c r="B395" s="11"/>
      <c r="C395" s="11"/>
      <c r="D395" s="10"/>
      <c r="E395" s="10"/>
      <c r="F395" s="10"/>
      <c r="G395" s="11"/>
      <c r="H395" s="10"/>
      <c r="I395" s="10"/>
      <c r="J395" s="10" t="s">
        <v>32</v>
      </c>
      <c r="K395" s="15">
        <v>7439.4</v>
      </c>
      <c r="L395" s="15">
        <v>7439.4</v>
      </c>
      <c r="M395" s="11"/>
    </row>
    <row r="396" spans="1:13" ht="22.5">
      <c r="A396" s="10">
        <f>MAX($A$1:A395)+1</f>
        <v>148</v>
      </c>
      <c r="B396" s="11">
        <v>45393</v>
      </c>
      <c r="C396" s="11" t="s">
        <v>17</v>
      </c>
      <c r="D396" s="10" t="s">
        <v>759</v>
      </c>
      <c r="E396" s="10" t="s">
        <v>760</v>
      </c>
      <c r="F396" s="10" t="s">
        <v>231</v>
      </c>
      <c r="G396" s="11" t="s">
        <v>21</v>
      </c>
      <c r="H396" s="10" t="s">
        <v>232</v>
      </c>
      <c r="I396" s="10" t="s">
        <v>761</v>
      </c>
      <c r="J396" s="10" t="s">
        <v>54</v>
      </c>
      <c r="K396" s="15">
        <v>25010.58</v>
      </c>
      <c r="L396" s="15">
        <v>0</v>
      </c>
      <c r="M396" s="11" t="s">
        <v>25</v>
      </c>
    </row>
    <row r="397" spans="1:13" ht="12.75">
      <c r="A397" s="10"/>
      <c r="B397" s="11"/>
      <c r="C397" s="11"/>
      <c r="D397" s="10"/>
      <c r="E397" s="10"/>
      <c r="F397" s="10"/>
      <c r="G397" s="11"/>
      <c r="H397" s="10"/>
      <c r="I397" s="10"/>
      <c r="J397" s="10" t="s">
        <v>32</v>
      </c>
      <c r="K397" s="15">
        <v>18093.62</v>
      </c>
      <c r="L397" s="15">
        <v>0</v>
      </c>
      <c r="M397" s="11"/>
    </row>
    <row r="398" spans="1:13" ht="22.5">
      <c r="A398" s="10"/>
      <c r="B398" s="11"/>
      <c r="C398" s="11"/>
      <c r="D398" s="10"/>
      <c r="E398" s="10"/>
      <c r="F398" s="10"/>
      <c r="G398" s="11"/>
      <c r="H398" s="10"/>
      <c r="I398" s="10"/>
      <c r="J398" s="10" t="s">
        <v>31</v>
      </c>
      <c r="K398" s="15">
        <v>113663.8</v>
      </c>
      <c r="L398" s="15">
        <v>0</v>
      </c>
      <c r="M398" s="11"/>
    </row>
    <row r="399" spans="1:13" ht="12.75">
      <c r="A399" s="10"/>
      <c r="B399" s="11"/>
      <c r="C399" s="11"/>
      <c r="D399" s="10"/>
      <c r="E399" s="10"/>
      <c r="F399" s="10"/>
      <c r="G399" s="11"/>
      <c r="H399" s="10"/>
      <c r="I399" s="10"/>
      <c r="J399" s="10" t="s">
        <v>32</v>
      </c>
      <c r="K399" s="15">
        <v>1583570.43</v>
      </c>
      <c r="L399" s="15">
        <v>0</v>
      </c>
      <c r="M399" s="11"/>
    </row>
    <row r="400" spans="1:13" ht="22.5">
      <c r="A400" s="10">
        <f>MAX($A$1:A399)+1</f>
        <v>149</v>
      </c>
      <c r="B400" s="11">
        <v>45393</v>
      </c>
      <c r="C400" s="11" t="s">
        <v>17</v>
      </c>
      <c r="D400" s="10" t="s">
        <v>762</v>
      </c>
      <c r="E400" s="10" t="s">
        <v>763</v>
      </c>
      <c r="F400" s="10" t="s">
        <v>764</v>
      </c>
      <c r="G400" s="11" t="s">
        <v>21</v>
      </c>
      <c r="H400" s="10" t="s">
        <v>765</v>
      </c>
      <c r="I400" s="10" t="s">
        <v>766</v>
      </c>
      <c r="J400" s="10" t="s">
        <v>31</v>
      </c>
      <c r="K400" s="15">
        <v>342.74</v>
      </c>
      <c r="L400" s="15">
        <v>342.74</v>
      </c>
      <c r="M400" s="11" t="s">
        <v>25</v>
      </c>
    </row>
    <row r="401" spans="1:13" ht="12.75">
      <c r="A401" s="10"/>
      <c r="B401" s="11"/>
      <c r="C401" s="11"/>
      <c r="D401" s="10"/>
      <c r="E401" s="10"/>
      <c r="F401" s="10"/>
      <c r="G401" s="11"/>
      <c r="H401" s="10"/>
      <c r="I401" s="10"/>
      <c r="J401" s="10" t="s">
        <v>32</v>
      </c>
      <c r="K401" s="15">
        <v>4896.23</v>
      </c>
      <c r="L401" s="15">
        <v>4896.23</v>
      </c>
      <c r="M401" s="11"/>
    </row>
    <row r="402" spans="1:13" ht="22.5">
      <c r="A402" s="10">
        <f>MAX($A$1:A401)+1</f>
        <v>150</v>
      </c>
      <c r="B402" s="11">
        <v>45393</v>
      </c>
      <c r="C402" s="11" t="s">
        <v>17</v>
      </c>
      <c r="D402" s="10" t="s">
        <v>767</v>
      </c>
      <c r="E402" s="10" t="s">
        <v>768</v>
      </c>
      <c r="F402" s="10" t="s">
        <v>769</v>
      </c>
      <c r="G402" s="11" t="s">
        <v>21</v>
      </c>
      <c r="H402" s="10" t="s">
        <v>770</v>
      </c>
      <c r="I402" s="10" t="s">
        <v>771</v>
      </c>
      <c r="J402" s="10" t="s">
        <v>24</v>
      </c>
      <c r="K402" s="15">
        <v>74708.13</v>
      </c>
      <c r="L402" s="15">
        <v>74708.13</v>
      </c>
      <c r="M402" s="11" t="s">
        <v>25</v>
      </c>
    </row>
    <row r="403" spans="1:13" ht="22.5">
      <c r="A403" s="10">
        <f>MAX($A$1:A402)+1</f>
        <v>151</v>
      </c>
      <c r="B403" s="11">
        <v>45393</v>
      </c>
      <c r="C403" s="11" t="s">
        <v>17</v>
      </c>
      <c r="D403" s="10" t="s">
        <v>772</v>
      </c>
      <c r="E403" s="10" t="s">
        <v>773</v>
      </c>
      <c r="F403" s="10" t="s">
        <v>774</v>
      </c>
      <c r="G403" s="11" t="s">
        <v>21</v>
      </c>
      <c r="H403" s="10" t="s">
        <v>775</v>
      </c>
      <c r="I403" s="10" t="s">
        <v>43</v>
      </c>
      <c r="J403" s="10" t="s">
        <v>31</v>
      </c>
      <c r="K403" s="15">
        <v>202.93</v>
      </c>
      <c r="L403" s="15">
        <v>0</v>
      </c>
      <c r="M403" s="11" t="s">
        <v>25</v>
      </c>
    </row>
    <row r="404" spans="1:13" ht="12.75">
      <c r="A404" s="10"/>
      <c r="B404" s="11"/>
      <c r="C404" s="11"/>
      <c r="D404" s="10"/>
      <c r="E404" s="10"/>
      <c r="F404" s="10"/>
      <c r="G404" s="11"/>
      <c r="H404" s="10"/>
      <c r="I404" s="10"/>
      <c r="J404" s="10" t="s">
        <v>32</v>
      </c>
      <c r="K404" s="15">
        <v>2899.08</v>
      </c>
      <c r="L404" s="15">
        <v>0</v>
      </c>
      <c r="M404" s="11"/>
    </row>
    <row r="405" spans="1:13" ht="22.5">
      <c r="A405" s="10">
        <f>MAX($A$1:A404)+1</f>
        <v>152</v>
      </c>
      <c r="B405" s="11">
        <v>45393</v>
      </c>
      <c r="C405" s="11" t="s">
        <v>17</v>
      </c>
      <c r="D405" s="10" t="s">
        <v>776</v>
      </c>
      <c r="E405" s="10" t="s">
        <v>777</v>
      </c>
      <c r="F405" s="10" t="s">
        <v>778</v>
      </c>
      <c r="G405" s="11" t="s">
        <v>21</v>
      </c>
      <c r="H405" s="10" t="s">
        <v>779</v>
      </c>
      <c r="I405" s="10" t="s">
        <v>780</v>
      </c>
      <c r="J405" s="10" t="s">
        <v>31</v>
      </c>
      <c r="K405" s="15">
        <v>347.84</v>
      </c>
      <c r="L405" s="15">
        <v>0</v>
      </c>
      <c r="M405" s="11" t="s">
        <v>25</v>
      </c>
    </row>
    <row r="406" spans="1:13" ht="12.75">
      <c r="A406" s="10"/>
      <c r="B406" s="11"/>
      <c r="C406" s="11"/>
      <c r="D406" s="10"/>
      <c r="E406" s="10"/>
      <c r="F406" s="10"/>
      <c r="G406" s="11"/>
      <c r="H406" s="10"/>
      <c r="I406" s="10"/>
      <c r="J406" s="10" t="s">
        <v>32</v>
      </c>
      <c r="K406" s="15">
        <v>13913.88</v>
      </c>
      <c r="L406" s="15">
        <v>0</v>
      </c>
      <c r="M406" s="11"/>
    </row>
    <row r="407" spans="1:13" ht="22.5">
      <c r="A407" s="10">
        <f>MAX($A$1:A406)+1</f>
        <v>153</v>
      </c>
      <c r="B407" s="11">
        <v>45393</v>
      </c>
      <c r="C407" s="11" t="s">
        <v>17</v>
      </c>
      <c r="D407" s="10" t="s">
        <v>781</v>
      </c>
      <c r="E407" s="10" t="s">
        <v>782</v>
      </c>
      <c r="F407" s="10" t="s">
        <v>783</v>
      </c>
      <c r="G407" s="11" t="s">
        <v>21</v>
      </c>
      <c r="H407" s="10" t="s">
        <v>784</v>
      </c>
      <c r="I407" s="10" t="s">
        <v>785</v>
      </c>
      <c r="J407" s="10" t="s">
        <v>54</v>
      </c>
      <c r="K407" s="15">
        <v>15715.78</v>
      </c>
      <c r="L407" s="15">
        <v>0</v>
      </c>
      <c r="M407" s="11" t="s">
        <v>25</v>
      </c>
    </row>
    <row r="408" spans="1:13" ht="12.75">
      <c r="A408" s="10"/>
      <c r="B408" s="11"/>
      <c r="C408" s="11"/>
      <c r="D408" s="10"/>
      <c r="E408" s="10"/>
      <c r="F408" s="10"/>
      <c r="G408" s="11"/>
      <c r="H408" s="10"/>
      <c r="I408" s="10"/>
      <c r="J408" s="10" t="s">
        <v>71</v>
      </c>
      <c r="K408" s="15">
        <v>1065.75</v>
      </c>
      <c r="L408" s="15">
        <v>0</v>
      </c>
      <c r="M408" s="11"/>
    </row>
    <row r="409" spans="1:13" ht="22.5">
      <c r="A409" s="10">
        <f>MAX($A$1:A408)+1</f>
        <v>154</v>
      </c>
      <c r="B409" s="11">
        <v>45393</v>
      </c>
      <c r="C409" s="11" t="s">
        <v>17</v>
      </c>
      <c r="D409" s="10" t="s">
        <v>786</v>
      </c>
      <c r="E409" s="10" t="s">
        <v>787</v>
      </c>
      <c r="F409" s="10" t="s">
        <v>788</v>
      </c>
      <c r="G409" s="11" t="s">
        <v>21</v>
      </c>
      <c r="H409" s="10" t="s">
        <v>789</v>
      </c>
      <c r="I409" s="10" t="s">
        <v>790</v>
      </c>
      <c r="J409" s="10" t="s">
        <v>54</v>
      </c>
      <c r="K409" s="15">
        <v>49193.16</v>
      </c>
      <c r="L409" s="15">
        <v>0</v>
      </c>
      <c r="M409" s="11" t="s">
        <v>25</v>
      </c>
    </row>
    <row r="410" spans="1:13" ht="22.5">
      <c r="A410" s="10">
        <f>MAX($A$1:A409)+1</f>
        <v>155</v>
      </c>
      <c r="B410" s="11">
        <v>45393</v>
      </c>
      <c r="C410" s="11" t="s">
        <v>17</v>
      </c>
      <c r="D410" s="10" t="s">
        <v>791</v>
      </c>
      <c r="E410" s="10" t="s">
        <v>792</v>
      </c>
      <c r="F410" s="10" t="s">
        <v>793</v>
      </c>
      <c r="G410" s="11" t="s">
        <v>21</v>
      </c>
      <c r="H410" s="10" t="s">
        <v>794</v>
      </c>
      <c r="I410" s="10" t="s">
        <v>795</v>
      </c>
      <c r="J410" s="10" t="s">
        <v>31</v>
      </c>
      <c r="K410" s="15">
        <v>2308.39</v>
      </c>
      <c r="L410" s="15">
        <v>2308.39</v>
      </c>
      <c r="M410" s="11" t="s">
        <v>25</v>
      </c>
    </row>
    <row r="411" spans="1:13" ht="12.75">
      <c r="A411" s="10"/>
      <c r="B411" s="11"/>
      <c r="C411" s="11"/>
      <c r="D411" s="10"/>
      <c r="E411" s="10"/>
      <c r="F411" s="10"/>
      <c r="G411" s="11"/>
      <c r="H411" s="10"/>
      <c r="I411" s="10"/>
      <c r="J411" s="10" t="s">
        <v>32</v>
      </c>
      <c r="K411" s="15">
        <v>461678.54</v>
      </c>
      <c r="L411" s="15">
        <v>0</v>
      </c>
      <c r="M411" s="11"/>
    </row>
    <row r="412" spans="1:13" ht="22.5">
      <c r="A412" s="10">
        <f>MAX($A$1:A411)+1</f>
        <v>156</v>
      </c>
      <c r="B412" s="11">
        <v>45393</v>
      </c>
      <c r="C412" s="11" t="s">
        <v>17</v>
      </c>
      <c r="D412" s="10" t="s">
        <v>796</v>
      </c>
      <c r="E412" s="10" t="s">
        <v>797</v>
      </c>
      <c r="F412" s="10" t="s">
        <v>798</v>
      </c>
      <c r="G412" s="11" t="s">
        <v>21</v>
      </c>
      <c r="H412" s="10" t="s">
        <v>799</v>
      </c>
      <c r="I412" s="10" t="s">
        <v>800</v>
      </c>
      <c r="J412" s="10" t="s">
        <v>107</v>
      </c>
      <c r="K412" s="15">
        <v>10925.51</v>
      </c>
      <c r="L412" s="15">
        <v>0</v>
      </c>
      <c r="M412" s="11" t="s">
        <v>25</v>
      </c>
    </row>
    <row r="413" spans="1:13" ht="22.5">
      <c r="A413" s="10">
        <f>MAX($A$1:A412)+1</f>
        <v>157</v>
      </c>
      <c r="B413" s="11">
        <v>45393</v>
      </c>
      <c r="C413" s="11" t="s">
        <v>17</v>
      </c>
      <c r="D413" s="10" t="s">
        <v>801</v>
      </c>
      <c r="E413" s="10" t="s">
        <v>802</v>
      </c>
      <c r="F413" s="10" t="s">
        <v>788</v>
      </c>
      <c r="G413" s="11" t="s">
        <v>21</v>
      </c>
      <c r="H413" s="10" t="s">
        <v>789</v>
      </c>
      <c r="I413" s="10" t="s">
        <v>803</v>
      </c>
      <c r="J413" s="10" t="s">
        <v>54</v>
      </c>
      <c r="K413" s="15">
        <v>66528</v>
      </c>
      <c r="L413" s="15">
        <v>0</v>
      </c>
      <c r="M413" s="11" t="s">
        <v>25</v>
      </c>
    </row>
    <row r="414" spans="1:13" ht="22.5">
      <c r="A414" s="10">
        <f>MAX($A$1:A413)+1</f>
        <v>158</v>
      </c>
      <c r="B414" s="11">
        <v>45393</v>
      </c>
      <c r="C414" s="11" t="s">
        <v>17</v>
      </c>
      <c r="D414" s="10" t="s">
        <v>804</v>
      </c>
      <c r="E414" s="10" t="s">
        <v>805</v>
      </c>
      <c r="F414" s="10" t="s">
        <v>806</v>
      </c>
      <c r="G414" s="11" t="s">
        <v>21</v>
      </c>
      <c r="H414" s="10" t="s">
        <v>807</v>
      </c>
      <c r="I414" s="10" t="s">
        <v>808</v>
      </c>
      <c r="J414" s="10" t="s">
        <v>32</v>
      </c>
      <c r="K414" s="15">
        <v>151642.25</v>
      </c>
      <c r="L414" s="15">
        <v>0</v>
      </c>
      <c r="M414" s="11" t="s">
        <v>25</v>
      </c>
    </row>
    <row r="415" spans="1:13" ht="12.75">
      <c r="A415" s="10">
        <f>MAX($A$1:A414)+1</f>
        <v>159</v>
      </c>
      <c r="B415" s="11">
        <v>45393</v>
      </c>
      <c r="C415" s="11" t="s">
        <v>17</v>
      </c>
      <c r="D415" s="10" t="s">
        <v>809</v>
      </c>
      <c r="E415" s="10" t="s">
        <v>810</v>
      </c>
      <c r="F415" s="10" t="s">
        <v>811</v>
      </c>
      <c r="G415" s="11" t="s">
        <v>21</v>
      </c>
      <c r="H415" s="10" t="s">
        <v>812</v>
      </c>
      <c r="I415" s="10" t="s">
        <v>813</v>
      </c>
      <c r="J415" s="10" t="s">
        <v>107</v>
      </c>
      <c r="K415" s="15">
        <v>123497.39</v>
      </c>
      <c r="L415" s="15">
        <v>0</v>
      </c>
      <c r="M415" s="11" t="s">
        <v>25</v>
      </c>
    </row>
    <row r="416" spans="1:13" ht="12.75">
      <c r="A416" s="10"/>
      <c r="B416" s="11"/>
      <c r="C416" s="11"/>
      <c r="D416" s="10"/>
      <c r="E416" s="10"/>
      <c r="F416" s="10"/>
      <c r="G416" s="11"/>
      <c r="H416" s="10"/>
      <c r="I416" s="10"/>
      <c r="J416" s="10" t="s">
        <v>32</v>
      </c>
      <c r="K416" s="15">
        <v>16502.18</v>
      </c>
      <c r="L416" s="15">
        <v>0</v>
      </c>
      <c r="M416" s="11"/>
    </row>
    <row r="417" spans="1:13" ht="22.5">
      <c r="A417" s="10">
        <f>MAX($A$1:A416)+1</f>
        <v>160</v>
      </c>
      <c r="B417" s="11">
        <v>45393</v>
      </c>
      <c r="C417" s="11" t="s">
        <v>17</v>
      </c>
      <c r="D417" s="10" t="s">
        <v>814</v>
      </c>
      <c r="E417" s="10" t="s">
        <v>815</v>
      </c>
      <c r="F417" s="10" t="s">
        <v>816</v>
      </c>
      <c r="G417" s="11" t="s">
        <v>21</v>
      </c>
      <c r="H417" s="10" t="s">
        <v>817</v>
      </c>
      <c r="I417" s="10" t="s">
        <v>818</v>
      </c>
      <c r="J417" s="10" t="s">
        <v>31</v>
      </c>
      <c r="K417" s="15">
        <v>24466.02</v>
      </c>
      <c r="L417" s="15">
        <v>0</v>
      </c>
      <c r="M417" s="11" t="s">
        <v>25</v>
      </c>
    </row>
    <row r="418" spans="1:13" ht="12.75">
      <c r="A418" s="10"/>
      <c r="B418" s="11"/>
      <c r="C418" s="11"/>
      <c r="D418" s="10"/>
      <c r="E418" s="10"/>
      <c r="F418" s="10"/>
      <c r="G418" s="11"/>
      <c r="H418" s="10"/>
      <c r="I418" s="10"/>
      <c r="J418" s="10" t="s">
        <v>32</v>
      </c>
      <c r="K418" s="15">
        <v>349473.24</v>
      </c>
      <c r="L418" s="15">
        <v>0</v>
      </c>
      <c r="M418" s="11"/>
    </row>
    <row r="419" spans="1:13" ht="22.5">
      <c r="A419" s="10">
        <f>MAX($A$1:A418)+1</f>
        <v>161</v>
      </c>
      <c r="B419" s="11">
        <v>45393</v>
      </c>
      <c r="C419" s="11" t="s">
        <v>17</v>
      </c>
      <c r="D419" s="10" t="s">
        <v>819</v>
      </c>
      <c r="E419" s="10" t="s">
        <v>820</v>
      </c>
      <c r="F419" s="10" t="s">
        <v>821</v>
      </c>
      <c r="G419" s="11" t="s">
        <v>21</v>
      </c>
      <c r="H419" s="10" t="s">
        <v>822</v>
      </c>
      <c r="I419" s="10" t="s">
        <v>823</v>
      </c>
      <c r="J419" s="10" t="s">
        <v>24</v>
      </c>
      <c r="K419" s="15">
        <v>178303.49</v>
      </c>
      <c r="L419" s="15">
        <v>0</v>
      </c>
      <c r="M419" s="11" t="s">
        <v>25</v>
      </c>
    </row>
  </sheetData>
  <mergeCells count="1184">
    <mergeCell ref="A3:A4"/>
    <mergeCell ref="A5:A7"/>
    <mergeCell ref="A8:A9"/>
    <mergeCell ref="A10:A12"/>
    <mergeCell ref="A14:A17"/>
    <mergeCell ref="A18:A19"/>
    <mergeCell ref="A20:A23"/>
    <mergeCell ref="A25:A26"/>
    <mergeCell ref="A27:A28"/>
    <mergeCell ref="A29:A30"/>
    <mergeCell ref="A31:A35"/>
    <mergeCell ref="A36:A37"/>
    <mergeCell ref="A38:A41"/>
    <mergeCell ref="A42:A47"/>
    <mergeCell ref="A48:A50"/>
    <mergeCell ref="A51:A52"/>
    <mergeCell ref="A53:A56"/>
    <mergeCell ref="A57:A59"/>
    <mergeCell ref="A60:A61"/>
    <mergeCell ref="A62:A65"/>
    <mergeCell ref="A67:A69"/>
    <mergeCell ref="A70:A71"/>
    <mergeCell ref="A72:A80"/>
    <mergeCell ref="A81:A82"/>
    <mergeCell ref="A83:A84"/>
    <mergeCell ref="A86:A88"/>
    <mergeCell ref="A89:A93"/>
    <mergeCell ref="A94:A95"/>
    <mergeCell ref="A96:A101"/>
    <mergeCell ref="A102:A103"/>
    <mergeCell ref="A104:A109"/>
    <mergeCell ref="A110:A120"/>
    <mergeCell ref="A121:A122"/>
    <mergeCell ref="A124:A125"/>
    <mergeCell ref="A126:A128"/>
    <mergeCell ref="A129:A131"/>
    <mergeCell ref="A132:A134"/>
    <mergeCell ref="A135:A136"/>
    <mergeCell ref="A138:A142"/>
    <mergeCell ref="A143:A148"/>
    <mergeCell ref="A150:A153"/>
    <mergeCell ref="A157:A162"/>
    <mergeCell ref="A163:A165"/>
    <mergeCell ref="A166:A168"/>
    <mergeCell ref="A170:A171"/>
    <mergeCell ref="A173:A176"/>
    <mergeCell ref="A177:A178"/>
    <mergeCell ref="A179:A183"/>
    <mergeCell ref="A187:A188"/>
    <mergeCell ref="A189:A193"/>
    <mergeCell ref="A194:A196"/>
    <mergeCell ref="A197:A199"/>
    <mergeCell ref="A200:A203"/>
    <mergeCell ref="A204:A206"/>
    <mergeCell ref="A208:A211"/>
    <mergeCell ref="A212:A213"/>
    <mergeCell ref="A214:A217"/>
    <mergeCell ref="A218:A219"/>
    <mergeCell ref="A220:A222"/>
    <mergeCell ref="A224:A227"/>
    <mergeCell ref="A228:A229"/>
    <mergeCell ref="A230:A231"/>
    <mergeCell ref="A232:A233"/>
    <mergeCell ref="A234:A236"/>
    <mergeCell ref="A238:A240"/>
    <mergeCell ref="A242:A243"/>
    <mergeCell ref="A244:A247"/>
    <mergeCell ref="A248:A250"/>
    <mergeCell ref="A251:A252"/>
    <mergeCell ref="A254:A255"/>
    <mergeCell ref="A256:A258"/>
    <mergeCell ref="A259:A260"/>
    <mergeCell ref="A262:A263"/>
    <mergeCell ref="A264:A266"/>
    <mergeCell ref="A267:A269"/>
    <mergeCell ref="A272:A273"/>
    <mergeCell ref="A274:A275"/>
    <mergeCell ref="A277:A280"/>
    <mergeCell ref="A281:A283"/>
    <mergeCell ref="A285:A286"/>
    <mergeCell ref="A287:A288"/>
    <mergeCell ref="A289:A291"/>
    <mergeCell ref="A292:A293"/>
    <mergeCell ref="A294:A298"/>
    <mergeCell ref="A299:A301"/>
    <mergeCell ref="A302:A305"/>
    <mergeCell ref="A306:A307"/>
    <mergeCell ref="A308:A309"/>
    <mergeCell ref="A310:A315"/>
    <mergeCell ref="A318:A321"/>
    <mergeCell ref="A322:A323"/>
    <mergeCell ref="A324:A326"/>
    <mergeCell ref="A327:A329"/>
    <mergeCell ref="A330:A331"/>
    <mergeCell ref="A333:A337"/>
    <mergeCell ref="A338:A339"/>
    <mergeCell ref="A340:A341"/>
    <mergeCell ref="A343:A344"/>
    <mergeCell ref="A345:A346"/>
    <mergeCell ref="A348:A350"/>
    <mergeCell ref="A353:A355"/>
    <mergeCell ref="A356:A357"/>
    <mergeCell ref="A359:A364"/>
    <mergeCell ref="A366:A370"/>
    <mergeCell ref="A371:A376"/>
    <mergeCell ref="A377:A378"/>
    <mergeCell ref="A379:A382"/>
    <mergeCell ref="A383:A385"/>
    <mergeCell ref="A386:A387"/>
    <mergeCell ref="A389:A391"/>
    <mergeCell ref="A392:A395"/>
    <mergeCell ref="A396:A399"/>
    <mergeCell ref="A400:A401"/>
    <mergeCell ref="A403:A404"/>
    <mergeCell ref="A405:A406"/>
    <mergeCell ref="A407:A408"/>
    <mergeCell ref="A410:A411"/>
    <mergeCell ref="A415:A416"/>
    <mergeCell ref="A417:A418"/>
    <mergeCell ref="B3:B4"/>
    <mergeCell ref="B5:B7"/>
    <mergeCell ref="B8:B9"/>
    <mergeCell ref="B10:B12"/>
    <mergeCell ref="B14:B17"/>
    <mergeCell ref="B18:B19"/>
    <mergeCell ref="B20:B23"/>
    <mergeCell ref="B25:B26"/>
    <mergeCell ref="B27:B28"/>
    <mergeCell ref="B29:B30"/>
    <mergeCell ref="B31:B35"/>
    <mergeCell ref="B36:B37"/>
    <mergeCell ref="B38:B41"/>
    <mergeCell ref="B42:B47"/>
    <mergeCell ref="B48:B50"/>
    <mergeCell ref="B51:B52"/>
    <mergeCell ref="B53:B56"/>
    <mergeCell ref="B57:B59"/>
    <mergeCell ref="B60:B61"/>
    <mergeCell ref="B62:B65"/>
    <mergeCell ref="B67:B69"/>
    <mergeCell ref="B70:B71"/>
    <mergeCell ref="B72:B80"/>
    <mergeCell ref="B81:B84"/>
    <mergeCell ref="B86:B88"/>
    <mergeCell ref="B89:B93"/>
    <mergeCell ref="B94:B95"/>
    <mergeCell ref="B96:B101"/>
    <mergeCell ref="B102:B103"/>
    <mergeCell ref="B104:B109"/>
    <mergeCell ref="B110:B120"/>
    <mergeCell ref="B121:B122"/>
    <mergeCell ref="B124:B125"/>
    <mergeCell ref="B126:B128"/>
    <mergeCell ref="B129:B131"/>
    <mergeCell ref="B132:B134"/>
    <mergeCell ref="B135:B136"/>
    <mergeCell ref="B138:B142"/>
    <mergeCell ref="B143:B148"/>
    <mergeCell ref="B150:B153"/>
    <mergeCell ref="B157:B162"/>
    <mergeCell ref="B163:B165"/>
    <mergeCell ref="B166:B168"/>
    <mergeCell ref="B170:B171"/>
    <mergeCell ref="B173:B176"/>
    <mergeCell ref="B177:B178"/>
    <mergeCell ref="B179:B183"/>
    <mergeCell ref="B187:B188"/>
    <mergeCell ref="B189:B193"/>
    <mergeCell ref="B194:B196"/>
    <mergeCell ref="B197:B199"/>
    <mergeCell ref="B200:B203"/>
    <mergeCell ref="B204:B206"/>
    <mergeCell ref="B208:B211"/>
    <mergeCell ref="B212:B213"/>
    <mergeCell ref="B214:B217"/>
    <mergeCell ref="B218:B219"/>
    <mergeCell ref="B220:B222"/>
    <mergeCell ref="B224:B227"/>
    <mergeCell ref="B228:B229"/>
    <mergeCell ref="B230:B231"/>
    <mergeCell ref="B232:B233"/>
    <mergeCell ref="B234:B236"/>
    <mergeCell ref="B238:B240"/>
    <mergeCell ref="B242:B243"/>
    <mergeCell ref="B244:B247"/>
    <mergeCell ref="B248:B250"/>
    <mergeCell ref="B251:B252"/>
    <mergeCell ref="B254:B255"/>
    <mergeCell ref="B256:B258"/>
    <mergeCell ref="B259:B260"/>
    <mergeCell ref="B262:B263"/>
    <mergeCell ref="B264:B266"/>
    <mergeCell ref="B267:B269"/>
    <mergeCell ref="B272:B273"/>
    <mergeCell ref="B274:B275"/>
    <mergeCell ref="B277:B280"/>
    <mergeCell ref="B281:B283"/>
    <mergeCell ref="B285:B286"/>
    <mergeCell ref="B287:B288"/>
    <mergeCell ref="B289:B291"/>
    <mergeCell ref="B292:B293"/>
    <mergeCell ref="B294:B298"/>
    <mergeCell ref="B299:B301"/>
    <mergeCell ref="B302:B305"/>
    <mergeCell ref="B306:B307"/>
    <mergeCell ref="B308:B309"/>
    <mergeCell ref="B310:B315"/>
    <mergeCell ref="B318:B321"/>
    <mergeCell ref="B322:B323"/>
    <mergeCell ref="B324:B326"/>
    <mergeCell ref="B327:B329"/>
    <mergeCell ref="B330:B331"/>
    <mergeCell ref="B333:B337"/>
    <mergeCell ref="B338:B339"/>
    <mergeCell ref="B340:B341"/>
    <mergeCell ref="B343:B344"/>
    <mergeCell ref="B345:B346"/>
    <mergeCell ref="B348:B350"/>
    <mergeCell ref="B353:B355"/>
    <mergeCell ref="B356:B357"/>
    <mergeCell ref="B359:B364"/>
    <mergeCell ref="B366:B370"/>
    <mergeCell ref="B371:B376"/>
    <mergeCell ref="B377:B378"/>
    <mergeCell ref="B379:B382"/>
    <mergeCell ref="B383:B385"/>
    <mergeCell ref="B386:B387"/>
    <mergeCell ref="B389:B391"/>
    <mergeCell ref="B392:B395"/>
    <mergeCell ref="B396:B399"/>
    <mergeCell ref="B400:B401"/>
    <mergeCell ref="B403:B404"/>
    <mergeCell ref="B405:B406"/>
    <mergeCell ref="B407:B408"/>
    <mergeCell ref="B410:B411"/>
    <mergeCell ref="B415:B416"/>
    <mergeCell ref="B417:B418"/>
    <mergeCell ref="C3:C4"/>
    <mergeCell ref="C5:C7"/>
    <mergeCell ref="C8:C9"/>
    <mergeCell ref="C10:C12"/>
    <mergeCell ref="C14:C17"/>
    <mergeCell ref="C18:C19"/>
    <mergeCell ref="C20:C23"/>
    <mergeCell ref="C25:C26"/>
    <mergeCell ref="C27:C28"/>
    <mergeCell ref="C29:C30"/>
    <mergeCell ref="C31:C35"/>
    <mergeCell ref="C36:C37"/>
    <mergeCell ref="C38:C41"/>
    <mergeCell ref="C42:C47"/>
    <mergeCell ref="C48:C50"/>
    <mergeCell ref="C51:C52"/>
    <mergeCell ref="C53:C56"/>
    <mergeCell ref="C57:C59"/>
    <mergeCell ref="C60:C61"/>
    <mergeCell ref="C62:C65"/>
    <mergeCell ref="C67:C69"/>
    <mergeCell ref="C70:C71"/>
    <mergeCell ref="C72:C80"/>
    <mergeCell ref="C81:C84"/>
    <mergeCell ref="C86:C88"/>
    <mergeCell ref="C89:C93"/>
    <mergeCell ref="C94:C95"/>
    <mergeCell ref="C96:C101"/>
    <mergeCell ref="C102:C103"/>
    <mergeCell ref="C104:C109"/>
    <mergeCell ref="C110:C120"/>
    <mergeCell ref="C121:C122"/>
    <mergeCell ref="C124:C125"/>
    <mergeCell ref="C126:C128"/>
    <mergeCell ref="C129:C131"/>
    <mergeCell ref="C132:C134"/>
    <mergeCell ref="C135:C136"/>
    <mergeCell ref="C138:C142"/>
    <mergeCell ref="C143:C148"/>
    <mergeCell ref="C150:C153"/>
    <mergeCell ref="C157:C162"/>
    <mergeCell ref="C163:C165"/>
    <mergeCell ref="C166:C168"/>
    <mergeCell ref="C170:C171"/>
    <mergeCell ref="C173:C176"/>
    <mergeCell ref="C177:C178"/>
    <mergeCell ref="C179:C183"/>
    <mergeCell ref="C187:C188"/>
    <mergeCell ref="C189:C193"/>
    <mergeCell ref="C194:C196"/>
    <mergeCell ref="C197:C199"/>
    <mergeCell ref="C200:C203"/>
    <mergeCell ref="C204:C206"/>
    <mergeCell ref="C208:C211"/>
    <mergeCell ref="C212:C213"/>
    <mergeCell ref="C214:C217"/>
    <mergeCell ref="C218:C219"/>
    <mergeCell ref="C220:C222"/>
    <mergeCell ref="C224:C227"/>
    <mergeCell ref="C228:C229"/>
    <mergeCell ref="C230:C231"/>
    <mergeCell ref="C232:C233"/>
    <mergeCell ref="C234:C236"/>
    <mergeCell ref="C238:C240"/>
    <mergeCell ref="C242:C243"/>
    <mergeCell ref="C244:C247"/>
    <mergeCell ref="C248:C250"/>
    <mergeCell ref="C251:C252"/>
    <mergeCell ref="C254:C255"/>
    <mergeCell ref="C256:C258"/>
    <mergeCell ref="C259:C260"/>
    <mergeCell ref="C262:C263"/>
    <mergeCell ref="C264:C266"/>
    <mergeCell ref="C267:C269"/>
    <mergeCell ref="C272:C273"/>
    <mergeCell ref="C274:C275"/>
    <mergeCell ref="C277:C280"/>
    <mergeCell ref="C281:C283"/>
    <mergeCell ref="C285:C286"/>
    <mergeCell ref="C287:C288"/>
    <mergeCell ref="C289:C291"/>
    <mergeCell ref="C292:C293"/>
    <mergeCell ref="C294:C298"/>
    <mergeCell ref="C299:C301"/>
    <mergeCell ref="C302:C305"/>
    <mergeCell ref="C306:C307"/>
    <mergeCell ref="C308:C309"/>
    <mergeCell ref="C310:C315"/>
    <mergeCell ref="C318:C321"/>
    <mergeCell ref="C322:C323"/>
    <mergeCell ref="C324:C326"/>
    <mergeCell ref="C327:C329"/>
    <mergeCell ref="C330:C331"/>
    <mergeCell ref="C333:C337"/>
    <mergeCell ref="C338:C339"/>
    <mergeCell ref="C340:C341"/>
    <mergeCell ref="C343:C344"/>
    <mergeCell ref="C345:C346"/>
    <mergeCell ref="C348:C350"/>
    <mergeCell ref="C353:C355"/>
    <mergeCell ref="C356:C357"/>
    <mergeCell ref="C359:C364"/>
    <mergeCell ref="C366:C370"/>
    <mergeCell ref="C371:C376"/>
    <mergeCell ref="C377:C378"/>
    <mergeCell ref="C379:C382"/>
    <mergeCell ref="C383:C385"/>
    <mergeCell ref="C386:C387"/>
    <mergeCell ref="C389:C391"/>
    <mergeCell ref="C392:C395"/>
    <mergeCell ref="C396:C399"/>
    <mergeCell ref="C400:C401"/>
    <mergeCell ref="C403:C404"/>
    <mergeCell ref="C405:C406"/>
    <mergeCell ref="C407:C408"/>
    <mergeCell ref="C410:C411"/>
    <mergeCell ref="C415:C416"/>
    <mergeCell ref="C417:C418"/>
    <mergeCell ref="D3:D4"/>
    <mergeCell ref="D5:D7"/>
    <mergeCell ref="D8:D9"/>
    <mergeCell ref="D10:D12"/>
    <mergeCell ref="D14:D17"/>
    <mergeCell ref="D18:D19"/>
    <mergeCell ref="D20:D23"/>
    <mergeCell ref="D25:D26"/>
    <mergeCell ref="D27:D28"/>
    <mergeCell ref="D29:D30"/>
    <mergeCell ref="D31:D35"/>
    <mergeCell ref="D36:D37"/>
    <mergeCell ref="D38:D41"/>
    <mergeCell ref="D42:D47"/>
    <mergeCell ref="D48:D50"/>
    <mergeCell ref="D51:D52"/>
    <mergeCell ref="D53:D56"/>
    <mergeCell ref="D57:D59"/>
    <mergeCell ref="D60:D61"/>
    <mergeCell ref="D62:D65"/>
    <mergeCell ref="D67:D69"/>
    <mergeCell ref="D70:D71"/>
    <mergeCell ref="D72:D80"/>
    <mergeCell ref="D81:D82"/>
    <mergeCell ref="D83:D84"/>
    <mergeCell ref="D86:D88"/>
    <mergeCell ref="D89:D93"/>
    <mergeCell ref="D94:D95"/>
    <mergeCell ref="D96:D101"/>
    <mergeCell ref="D102:D103"/>
    <mergeCell ref="D104:D109"/>
    <mergeCell ref="D110:D120"/>
    <mergeCell ref="D121:D122"/>
    <mergeCell ref="D124:D125"/>
    <mergeCell ref="D126:D128"/>
    <mergeCell ref="D129:D131"/>
    <mergeCell ref="D132:D134"/>
    <mergeCell ref="D135:D136"/>
    <mergeCell ref="D138:D142"/>
    <mergeCell ref="D143:D148"/>
    <mergeCell ref="D150:D153"/>
    <mergeCell ref="D157:D162"/>
    <mergeCell ref="D163:D165"/>
    <mergeCell ref="D166:D168"/>
    <mergeCell ref="D170:D171"/>
    <mergeCell ref="D173:D176"/>
    <mergeCell ref="D177:D178"/>
    <mergeCell ref="D179:D183"/>
    <mergeCell ref="D187:D188"/>
    <mergeCell ref="D189:D193"/>
    <mergeCell ref="D194:D196"/>
    <mergeCell ref="D197:D199"/>
    <mergeCell ref="D200:D203"/>
    <mergeCell ref="D204:D206"/>
    <mergeCell ref="D208:D211"/>
    <mergeCell ref="D212:D213"/>
    <mergeCell ref="D214:D217"/>
    <mergeCell ref="D218:D219"/>
    <mergeCell ref="D220:D222"/>
    <mergeCell ref="D224:D227"/>
    <mergeCell ref="D228:D229"/>
    <mergeCell ref="D230:D231"/>
    <mergeCell ref="D232:D233"/>
    <mergeCell ref="D234:D236"/>
    <mergeCell ref="D238:D240"/>
    <mergeCell ref="D242:D243"/>
    <mergeCell ref="D244:D247"/>
    <mergeCell ref="D248:D250"/>
    <mergeCell ref="D251:D252"/>
    <mergeCell ref="D254:D255"/>
    <mergeCell ref="D256:D258"/>
    <mergeCell ref="D259:D260"/>
    <mergeCell ref="D262:D263"/>
    <mergeCell ref="D264:D266"/>
    <mergeCell ref="D267:D269"/>
    <mergeCell ref="D272:D273"/>
    <mergeCell ref="D274:D275"/>
    <mergeCell ref="D277:D280"/>
    <mergeCell ref="D281:D283"/>
    <mergeCell ref="D285:D286"/>
    <mergeCell ref="D287:D288"/>
    <mergeCell ref="D289:D291"/>
    <mergeCell ref="D292:D293"/>
    <mergeCell ref="D294:D298"/>
    <mergeCell ref="D299:D301"/>
    <mergeCell ref="D302:D305"/>
    <mergeCell ref="D306:D307"/>
    <mergeCell ref="D308:D309"/>
    <mergeCell ref="D310:D315"/>
    <mergeCell ref="D318:D321"/>
    <mergeCell ref="D322:D323"/>
    <mergeCell ref="D324:D326"/>
    <mergeCell ref="D327:D329"/>
    <mergeCell ref="D330:D331"/>
    <mergeCell ref="D333:D337"/>
    <mergeCell ref="D338:D339"/>
    <mergeCell ref="D340:D341"/>
    <mergeCell ref="D343:D344"/>
    <mergeCell ref="D345:D346"/>
    <mergeCell ref="D348:D350"/>
    <mergeCell ref="D353:D355"/>
    <mergeCell ref="D356:D357"/>
    <mergeCell ref="D359:D364"/>
    <mergeCell ref="D366:D370"/>
    <mergeCell ref="D371:D376"/>
    <mergeCell ref="D377:D378"/>
    <mergeCell ref="D379:D382"/>
    <mergeCell ref="D383:D385"/>
    <mergeCell ref="D386:D387"/>
    <mergeCell ref="D389:D391"/>
    <mergeCell ref="D392:D395"/>
    <mergeCell ref="D396:D399"/>
    <mergeCell ref="D400:D401"/>
    <mergeCell ref="D403:D404"/>
    <mergeCell ref="D405:D406"/>
    <mergeCell ref="D407:D408"/>
    <mergeCell ref="D410:D411"/>
    <mergeCell ref="D415:D416"/>
    <mergeCell ref="D417:D418"/>
    <mergeCell ref="E3:E4"/>
    <mergeCell ref="E5:E7"/>
    <mergeCell ref="E8:E9"/>
    <mergeCell ref="E10:E12"/>
    <mergeCell ref="E14:E17"/>
    <mergeCell ref="E18:E19"/>
    <mergeCell ref="E20:E23"/>
    <mergeCell ref="E25:E26"/>
    <mergeCell ref="E27:E28"/>
    <mergeCell ref="E29:E30"/>
    <mergeCell ref="E31:E35"/>
    <mergeCell ref="E36:E37"/>
    <mergeCell ref="E38:E41"/>
    <mergeCell ref="E42:E47"/>
    <mergeCell ref="E48:E50"/>
    <mergeCell ref="E51:E52"/>
    <mergeCell ref="E53:E56"/>
    <mergeCell ref="E57:E59"/>
    <mergeCell ref="E60:E61"/>
    <mergeCell ref="E62:E65"/>
    <mergeCell ref="E67:E69"/>
    <mergeCell ref="E70:E71"/>
    <mergeCell ref="E72:E80"/>
    <mergeCell ref="E81:E82"/>
    <mergeCell ref="E83:E84"/>
    <mergeCell ref="E86:E88"/>
    <mergeCell ref="E89:E93"/>
    <mergeCell ref="E94:E95"/>
    <mergeCell ref="E96:E101"/>
    <mergeCell ref="E102:E103"/>
    <mergeCell ref="E104:E109"/>
    <mergeCell ref="E110:E120"/>
    <mergeCell ref="E121:E122"/>
    <mergeCell ref="E124:E125"/>
    <mergeCell ref="E126:E128"/>
    <mergeCell ref="E129:E131"/>
    <mergeCell ref="E132:E134"/>
    <mergeCell ref="E135:E136"/>
    <mergeCell ref="E138:E142"/>
    <mergeCell ref="E143:E148"/>
    <mergeCell ref="E150:E153"/>
    <mergeCell ref="E157:E162"/>
    <mergeCell ref="E163:E165"/>
    <mergeCell ref="E166:E168"/>
    <mergeCell ref="E170:E171"/>
    <mergeCell ref="E173:E176"/>
    <mergeCell ref="E177:E178"/>
    <mergeCell ref="E179:E183"/>
    <mergeCell ref="E187:E188"/>
    <mergeCell ref="E189:E193"/>
    <mergeCell ref="E194:E196"/>
    <mergeCell ref="E197:E199"/>
    <mergeCell ref="E200:E203"/>
    <mergeCell ref="E204:E206"/>
    <mergeCell ref="E208:E211"/>
    <mergeCell ref="E212:E213"/>
    <mergeCell ref="E214:E217"/>
    <mergeCell ref="E218:E219"/>
    <mergeCell ref="E220:E222"/>
    <mergeCell ref="E224:E227"/>
    <mergeCell ref="E228:E229"/>
    <mergeCell ref="E230:E231"/>
    <mergeCell ref="E232:E233"/>
    <mergeCell ref="E234:E236"/>
    <mergeCell ref="E238:E240"/>
    <mergeCell ref="E242:E243"/>
    <mergeCell ref="E244:E247"/>
    <mergeCell ref="E248:E250"/>
    <mergeCell ref="E251:E252"/>
    <mergeCell ref="E254:E255"/>
    <mergeCell ref="E256:E258"/>
    <mergeCell ref="E259:E260"/>
    <mergeCell ref="E262:E263"/>
    <mergeCell ref="E264:E266"/>
    <mergeCell ref="E267:E269"/>
    <mergeCell ref="E272:E273"/>
    <mergeCell ref="E274:E275"/>
    <mergeCell ref="E277:E280"/>
    <mergeCell ref="E281:E283"/>
    <mergeCell ref="E285:E286"/>
    <mergeCell ref="E287:E288"/>
    <mergeCell ref="E289:E291"/>
    <mergeCell ref="E292:E293"/>
    <mergeCell ref="E294:E298"/>
    <mergeCell ref="E299:E301"/>
    <mergeCell ref="E302:E305"/>
    <mergeCell ref="E306:E307"/>
    <mergeCell ref="E308:E309"/>
    <mergeCell ref="E310:E315"/>
    <mergeCell ref="E318:E321"/>
    <mergeCell ref="E322:E323"/>
    <mergeCell ref="E324:E326"/>
    <mergeCell ref="E327:E329"/>
    <mergeCell ref="E330:E331"/>
    <mergeCell ref="E333:E337"/>
    <mergeCell ref="E338:E339"/>
    <mergeCell ref="E340:E341"/>
    <mergeCell ref="E343:E344"/>
    <mergeCell ref="E345:E346"/>
    <mergeCell ref="E348:E350"/>
    <mergeCell ref="E353:E355"/>
    <mergeCell ref="E356:E357"/>
    <mergeCell ref="E359:E364"/>
    <mergeCell ref="E366:E370"/>
    <mergeCell ref="E371:E376"/>
    <mergeCell ref="E377:E378"/>
    <mergeCell ref="E379:E382"/>
    <mergeCell ref="E383:E385"/>
    <mergeCell ref="E386:E387"/>
    <mergeCell ref="E389:E391"/>
    <mergeCell ref="E392:E395"/>
    <mergeCell ref="E396:E399"/>
    <mergeCell ref="E400:E401"/>
    <mergeCell ref="E403:E404"/>
    <mergeCell ref="E405:E406"/>
    <mergeCell ref="E407:E408"/>
    <mergeCell ref="E410:E411"/>
    <mergeCell ref="E415:E416"/>
    <mergeCell ref="E417:E418"/>
    <mergeCell ref="F3:F4"/>
    <mergeCell ref="F5:F7"/>
    <mergeCell ref="F8:F9"/>
    <mergeCell ref="F10:F12"/>
    <mergeCell ref="F14:F17"/>
    <mergeCell ref="F18:F19"/>
    <mergeCell ref="F20:F23"/>
    <mergeCell ref="F25:F26"/>
    <mergeCell ref="F27:F28"/>
    <mergeCell ref="F29:F30"/>
    <mergeCell ref="F31:F35"/>
    <mergeCell ref="F36:F37"/>
    <mergeCell ref="F38:F41"/>
    <mergeCell ref="F42:F47"/>
    <mergeCell ref="F48:F50"/>
    <mergeCell ref="F51:F52"/>
    <mergeCell ref="F53:F56"/>
    <mergeCell ref="F57:F59"/>
    <mergeCell ref="F60:F61"/>
    <mergeCell ref="F62:F65"/>
    <mergeCell ref="F67:F69"/>
    <mergeCell ref="F70:F71"/>
    <mergeCell ref="F72:F80"/>
    <mergeCell ref="F81:F82"/>
    <mergeCell ref="F83:F84"/>
    <mergeCell ref="F86:F88"/>
    <mergeCell ref="F89:F93"/>
    <mergeCell ref="F94:F95"/>
    <mergeCell ref="F96:F101"/>
    <mergeCell ref="F102:F103"/>
    <mergeCell ref="F104:F109"/>
    <mergeCell ref="F110:F120"/>
    <mergeCell ref="F121:F122"/>
    <mergeCell ref="F124:F125"/>
    <mergeCell ref="F126:F128"/>
    <mergeCell ref="F129:F131"/>
    <mergeCell ref="F132:F134"/>
    <mergeCell ref="F135:F136"/>
    <mergeCell ref="F138:F142"/>
    <mergeCell ref="F143:F148"/>
    <mergeCell ref="F150:F153"/>
    <mergeCell ref="F157:F162"/>
    <mergeCell ref="F163:F165"/>
    <mergeCell ref="F166:F168"/>
    <mergeCell ref="F170:F171"/>
    <mergeCell ref="F173:F176"/>
    <mergeCell ref="F177:F178"/>
    <mergeCell ref="F179:F183"/>
    <mergeCell ref="F187:F188"/>
    <mergeCell ref="F189:F193"/>
    <mergeCell ref="F194:F196"/>
    <mergeCell ref="F197:F199"/>
    <mergeCell ref="F200:F203"/>
    <mergeCell ref="F204:F206"/>
    <mergeCell ref="F208:F211"/>
    <mergeCell ref="F212:F213"/>
    <mergeCell ref="F214:F217"/>
    <mergeCell ref="F218:F219"/>
    <mergeCell ref="F220:F222"/>
    <mergeCell ref="F224:F227"/>
    <mergeCell ref="F228:F229"/>
    <mergeCell ref="F230:F231"/>
    <mergeCell ref="F232:F233"/>
    <mergeCell ref="F234:F236"/>
    <mergeCell ref="F238:F240"/>
    <mergeCell ref="F242:F243"/>
    <mergeCell ref="F244:F247"/>
    <mergeCell ref="F248:F250"/>
    <mergeCell ref="F251:F252"/>
    <mergeCell ref="F254:F255"/>
    <mergeCell ref="F256:F258"/>
    <mergeCell ref="F259:F260"/>
    <mergeCell ref="F262:F263"/>
    <mergeCell ref="F264:F266"/>
    <mergeCell ref="F267:F269"/>
    <mergeCell ref="F272:F273"/>
    <mergeCell ref="F274:F275"/>
    <mergeCell ref="F277:F280"/>
    <mergeCell ref="F281:F283"/>
    <mergeCell ref="F285:F286"/>
    <mergeCell ref="F287:F288"/>
    <mergeCell ref="F289:F291"/>
    <mergeCell ref="F292:F293"/>
    <mergeCell ref="F294:F298"/>
    <mergeCell ref="F299:F301"/>
    <mergeCell ref="F302:F305"/>
    <mergeCell ref="F306:F307"/>
    <mergeCell ref="F308:F309"/>
    <mergeCell ref="F310:F315"/>
    <mergeCell ref="F318:F321"/>
    <mergeCell ref="F322:F323"/>
    <mergeCell ref="F324:F326"/>
    <mergeCell ref="F327:F329"/>
    <mergeCell ref="F330:F331"/>
    <mergeCell ref="F333:F337"/>
    <mergeCell ref="F338:F339"/>
    <mergeCell ref="F340:F341"/>
    <mergeCell ref="F343:F344"/>
    <mergeCell ref="F345:F346"/>
    <mergeCell ref="F348:F350"/>
    <mergeCell ref="F353:F355"/>
    <mergeCell ref="F356:F357"/>
    <mergeCell ref="F359:F364"/>
    <mergeCell ref="F366:F370"/>
    <mergeCell ref="F371:F376"/>
    <mergeCell ref="F377:F378"/>
    <mergeCell ref="F379:F382"/>
    <mergeCell ref="F383:F385"/>
    <mergeCell ref="F386:F387"/>
    <mergeCell ref="F389:F391"/>
    <mergeCell ref="F392:F395"/>
    <mergeCell ref="F396:F399"/>
    <mergeCell ref="F400:F401"/>
    <mergeCell ref="F403:F404"/>
    <mergeCell ref="F405:F406"/>
    <mergeCell ref="F407:F408"/>
    <mergeCell ref="F410:F411"/>
    <mergeCell ref="F415:F416"/>
    <mergeCell ref="F417:F418"/>
    <mergeCell ref="G3:G4"/>
    <mergeCell ref="G5:G7"/>
    <mergeCell ref="G8:G9"/>
    <mergeCell ref="G10:G12"/>
    <mergeCell ref="G14:G17"/>
    <mergeCell ref="G18:G19"/>
    <mergeCell ref="G20:G23"/>
    <mergeCell ref="G25:G26"/>
    <mergeCell ref="G27:G28"/>
    <mergeCell ref="G29:G30"/>
    <mergeCell ref="G31:G35"/>
    <mergeCell ref="G36:G37"/>
    <mergeCell ref="G38:G41"/>
    <mergeCell ref="G42:G47"/>
    <mergeCell ref="G48:G50"/>
    <mergeCell ref="G51:G52"/>
    <mergeCell ref="G53:G56"/>
    <mergeCell ref="G57:G59"/>
    <mergeCell ref="G60:G61"/>
    <mergeCell ref="G62:G65"/>
    <mergeCell ref="G67:G69"/>
    <mergeCell ref="G70:G71"/>
    <mergeCell ref="G72:G80"/>
    <mergeCell ref="G81:G84"/>
    <mergeCell ref="G86:G88"/>
    <mergeCell ref="G89:G93"/>
    <mergeCell ref="G94:G95"/>
    <mergeCell ref="G96:G101"/>
    <mergeCell ref="G102:G103"/>
    <mergeCell ref="G104:G109"/>
    <mergeCell ref="G110:G120"/>
    <mergeCell ref="G121:G122"/>
    <mergeCell ref="G124:G125"/>
    <mergeCell ref="G126:G128"/>
    <mergeCell ref="G129:G131"/>
    <mergeCell ref="G132:G134"/>
    <mergeCell ref="G135:G136"/>
    <mergeCell ref="G138:G142"/>
    <mergeCell ref="G143:G148"/>
    <mergeCell ref="G150:G153"/>
    <mergeCell ref="G157:G162"/>
    <mergeCell ref="G163:G165"/>
    <mergeCell ref="G166:G168"/>
    <mergeCell ref="G170:G171"/>
    <mergeCell ref="G173:G176"/>
    <mergeCell ref="G177:G178"/>
    <mergeCell ref="G179:G183"/>
    <mergeCell ref="G187:G188"/>
    <mergeCell ref="G189:G193"/>
    <mergeCell ref="G194:G196"/>
    <mergeCell ref="G197:G199"/>
    <mergeCell ref="G200:G203"/>
    <mergeCell ref="G204:G206"/>
    <mergeCell ref="G208:G211"/>
    <mergeCell ref="G212:G213"/>
    <mergeCell ref="G214:G217"/>
    <mergeCell ref="G218:G219"/>
    <mergeCell ref="G220:G222"/>
    <mergeCell ref="G224:G227"/>
    <mergeCell ref="G228:G229"/>
    <mergeCell ref="G230:G231"/>
    <mergeCell ref="G232:G233"/>
    <mergeCell ref="G234:G236"/>
    <mergeCell ref="G238:G240"/>
    <mergeCell ref="G242:G243"/>
    <mergeCell ref="G244:G247"/>
    <mergeCell ref="G248:G250"/>
    <mergeCell ref="G251:G252"/>
    <mergeCell ref="G254:G255"/>
    <mergeCell ref="G256:G258"/>
    <mergeCell ref="G259:G260"/>
    <mergeCell ref="G262:G263"/>
    <mergeCell ref="G264:G266"/>
    <mergeCell ref="G267:G269"/>
    <mergeCell ref="G272:G273"/>
    <mergeCell ref="G274:G275"/>
    <mergeCell ref="G277:G280"/>
    <mergeCell ref="G281:G283"/>
    <mergeCell ref="G285:G286"/>
    <mergeCell ref="G287:G288"/>
    <mergeCell ref="G289:G291"/>
    <mergeCell ref="G292:G293"/>
    <mergeCell ref="G294:G298"/>
    <mergeCell ref="G299:G301"/>
    <mergeCell ref="G302:G305"/>
    <mergeCell ref="G306:G307"/>
    <mergeCell ref="G308:G309"/>
    <mergeCell ref="G310:G315"/>
    <mergeCell ref="G318:G321"/>
    <mergeCell ref="G322:G323"/>
    <mergeCell ref="G324:G326"/>
    <mergeCell ref="G327:G329"/>
    <mergeCell ref="G330:G331"/>
    <mergeCell ref="G333:G337"/>
    <mergeCell ref="G338:G339"/>
    <mergeCell ref="G340:G341"/>
    <mergeCell ref="G343:G344"/>
    <mergeCell ref="G345:G346"/>
    <mergeCell ref="G348:G350"/>
    <mergeCell ref="G353:G355"/>
    <mergeCell ref="G356:G357"/>
    <mergeCell ref="G359:G364"/>
    <mergeCell ref="G366:G370"/>
    <mergeCell ref="G371:G376"/>
    <mergeCell ref="G377:G378"/>
    <mergeCell ref="G379:G382"/>
    <mergeCell ref="G383:G385"/>
    <mergeCell ref="G386:G387"/>
    <mergeCell ref="G389:G391"/>
    <mergeCell ref="G392:G395"/>
    <mergeCell ref="G396:G399"/>
    <mergeCell ref="G400:G401"/>
    <mergeCell ref="G403:G404"/>
    <mergeCell ref="G405:G406"/>
    <mergeCell ref="G407:G408"/>
    <mergeCell ref="G410:G411"/>
    <mergeCell ref="G415:G416"/>
    <mergeCell ref="G417:G418"/>
    <mergeCell ref="H3:H4"/>
    <mergeCell ref="H5:H7"/>
    <mergeCell ref="H8:H9"/>
    <mergeCell ref="H10:H12"/>
    <mergeCell ref="H14:H17"/>
    <mergeCell ref="H18:H19"/>
    <mergeCell ref="H20:H23"/>
    <mergeCell ref="H25:H26"/>
    <mergeCell ref="H27:H28"/>
    <mergeCell ref="H29:H30"/>
    <mergeCell ref="H31:H35"/>
    <mergeCell ref="H36:H37"/>
    <mergeCell ref="H38:H41"/>
    <mergeCell ref="H42:H47"/>
    <mergeCell ref="H48:H50"/>
    <mergeCell ref="H51:H52"/>
    <mergeCell ref="H53:H56"/>
    <mergeCell ref="H57:H59"/>
    <mergeCell ref="H60:H61"/>
    <mergeCell ref="H62:H65"/>
    <mergeCell ref="H67:H69"/>
    <mergeCell ref="H70:H71"/>
    <mergeCell ref="H72:H80"/>
    <mergeCell ref="H81:H82"/>
    <mergeCell ref="H83:H84"/>
    <mergeCell ref="H86:H88"/>
    <mergeCell ref="H89:H93"/>
    <mergeCell ref="H94:H95"/>
    <mergeCell ref="H96:H101"/>
    <mergeCell ref="H102:H103"/>
    <mergeCell ref="H104:H109"/>
    <mergeCell ref="H110:H120"/>
    <mergeCell ref="H121:H122"/>
    <mergeCell ref="H124:H125"/>
    <mergeCell ref="H126:H128"/>
    <mergeCell ref="H129:H131"/>
    <mergeCell ref="H132:H134"/>
    <mergeCell ref="H135:H136"/>
    <mergeCell ref="H138:H142"/>
    <mergeCell ref="H143:H148"/>
    <mergeCell ref="H150:H153"/>
    <mergeCell ref="H157:H162"/>
    <mergeCell ref="H163:H165"/>
    <mergeCell ref="H166:H168"/>
    <mergeCell ref="H170:H171"/>
    <mergeCell ref="H173:H176"/>
    <mergeCell ref="H177:H178"/>
    <mergeCell ref="H179:H183"/>
    <mergeCell ref="H187:H188"/>
    <mergeCell ref="H189:H193"/>
    <mergeCell ref="H194:H196"/>
    <mergeCell ref="H197:H199"/>
    <mergeCell ref="H200:H203"/>
    <mergeCell ref="H204:H206"/>
    <mergeCell ref="H208:H211"/>
    <mergeCell ref="H212:H213"/>
    <mergeCell ref="H214:H217"/>
    <mergeCell ref="H218:H219"/>
    <mergeCell ref="H220:H222"/>
    <mergeCell ref="H224:H227"/>
    <mergeCell ref="H228:H229"/>
    <mergeCell ref="H230:H231"/>
    <mergeCell ref="H232:H233"/>
    <mergeCell ref="H234:H236"/>
    <mergeCell ref="H238:H240"/>
    <mergeCell ref="H242:H243"/>
    <mergeCell ref="H244:H247"/>
    <mergeCell ref="H248:H250"/>
    <mergeCell ref="H251:H252"/>
    <mergeCell ref="H254:H255"/>
    <mergeCell ref="H256:H258"/>
    <mergeCell ref="H259:H260"/>
    <mergeCell ref="H262:H263"/>
    <mergeCell ref="H264:H266"/>
    <mergeCell ref="H267:H269"/>
    <mergeCell ref="H272:H273"/>
    <mergeCell ref="H274:H275"/>
    <mergeCell ref="H277:H280"/>
    <mergeCell ref="H281:H283"/>
    <mergeCell ref="H285:H286"/>
    <mergeCell ref="H287:H288"/>
    <mergeCell ref="H289:H291"/>
    <mergeCell ref="H292:H293"/>
    <mergeCell ref="H294:H298"/>
    <mergeCell ref="H299:H301"/>
    <mergeCell ref="H302:H305"/>
    <mergeCell ref="H306:H307"/>
    <mergeCell ref="H308:H309"/>
    <mergeCell ref="H310:H315"/>
    <mergeCell ref="H318:H321"/>
    <mergeCell ref="H322:H323"/>
    <mergeCell ref="H324:H326"/>
    <mergeCell ref="H327:H329"/>
    <mergeCell ref="H330:H331"/>
    <mergeCell ref="H333:H337"/>
    <mergeCell ref="H338:H339"/>
    <mergeCell ref="H340:H341"/>
    <mergeCell ref="H343:H344"/>
    <mergeCell ref="H345:H346"/>
    <mergeCell ref="H348:H350"/>
    <mergeCell ref="H353:H355"/>
    <mergeCell ref="H356:H357"/>
    <mergeCell ref="H359:H364"/>
    <mergeCell ref="H366:H370"/>
    <mergeCell ref="H371:H376"/>
    <mergeCell ref="H377:H378"/>
    <mergeCell ref="H379:H382"/>
    <mergeCell ref="H383:H385"/>
    <mergeCell ref="H386:H387"/>
    <mergeCell ref="H389:H391"/>
    <mergeCell ref="H392:H395"/>
    <mergeCell ref="H396:H399"/>
    <mergeCell ref="H400:H401"/>
    <mergeCell ref="H403:H404"/>
    <mergeCell ref="H405:H406"/>
    <mergeCell ref="H407:H408"/>
    <mergeCell ref="H410:H411"/>
    <mergeCell ref="H415:H416"/>
    <mergeCell ref="H417:H418"/>
    <mergeCell ref="I3:I4"/>
    <mergeCell ref="I5:I7"/>
    <mergeCell ref="I8:I9"/>
    <mergeCell ref="I10:I12"/>
    <mergeCell ref="I18:I19"/>
    <mergeCell ref="I20:I23"/>
    <mergeCell ref="I25:I26"/>
    <mergeCell ref="I27:I28"/>
    <mergeCell ref="I29:I30"/>
    <mergeCell ref="I31:I35"/>
    <mergeCell ref="I36:I37"/>
    <mergeCell ref="I38:I41"/>
    <mergeCell ref="I42:I47"/>
    <mergeCell ref="I48:I50"/>
    <mergeCell ref="I51:I52"/>
    <mergeCell ref="I53:I56"/>
    <mergeCell ref="I57:I59"/>
    <mergeCell ref="I60:I61"/>
    <mergeCell ref="I62:I65"/>
    <mergeCell ref="I67:I69"/>
    <mergeCell ref="I70:I71"/>
    <mergeCell ref="I72:I80"/>
    <mergeCell ref="I81:I84"/>
    <mergeCell ref="I86:I88"/>
    <mergeCell ref="I89:I93"/>
    <mergeCell ref="I94:I95"/>
    <mergeCell ref="I96:I101"/>
    <mergeCell ref="I102:I103"/>
    <mergeCell ref="I104:I109"/>
    <mergeCell ref="I110:I120"/>
    <mergeCell ref="I121:I122"/>
    <mergeCell ref="I124:I125"/>
    <mergeCell ref="I126:I128"/>
    <mergeCell ref="I129:I131"/>
    <mergeCell ref="I132:I134"/>
    <mergeCell ref="I135:I136"/>
    <mergeCell ref="I138:I142"/>
    <mergeCell ref="I143:I148"/>
    <mergeCell ref="I150:I153"/>
    <mergeCell ref="I157:I162"/>
    <mergeCell ref="I163:I165"/>
    <mergeCell ref="I166:I168"/>
    <mergeCell ref="I170:I171"/>
    <mergeCell ref="I173:I176"/>
    <mergeCell ref="I177:I178"/>
    <mergeCell ref="I179:I183"/>
    <mergeCell ref="I187:I188"/>
    <mergeCell ref="I189:I193"/>
    <mergeCell ref="I194:I196"/>
    <mergeCell ref="I197:I199"/>
    <mergeCell ref="I200:I203"/>
    <mergeCell ref="I204:I206"/>
    <mergeCell ref="I208:I211"/>
    <mergeCell ref="I212:I213"/>
    <mergeCell ref="I214:I217"/>
    <mergeCell ref="I218:I219"/>
    <mergeCell ref="I220:I222"/>
    <mergeCell ref="I224:I227"/>
    <mergeCell ref="I228:I229"/>
    <mergeCell ref="I230:I231"/>
    <mergeCell ref="I232:I233"/>
    <mergeCell ref="I234:I236"/>
    <mergeCell ref="I238:I240"/>
    <mergeCell ref="I242:I243"/>
    <mergeCell ref="I244:I247"/>
    <mergeCell ref="I248:I250"/>
    <mergeCell ref="I251:I252"/>
    <mergeCell ref="I254:I255"/>
    <mergeCell ref="I256:I258"/>
    <mergeCell ref="I259:I260"/>
    <mergeCell ref="I262:I263"/>
    <mergeCell ref="I264:I266"/>
    <mergeCell ref="I267:I269"/>
    <mergeCell ref="I272:I273"/>
    <mergeCell ref="I274:I275"/>
    <mergeCell ref="I277:I280"/>
    <mergeCell ref="I281:I283"/>
    <mergeCell ref="I285:I286"/>
    <mergeCell ref="I287:I288"/>
    <mergeCell ref="I289:I291"/>
    <mergeCell ref="I292:I293"/>
    <mergeCell ref="I294:I298"/>
    <mergeCell ref="I299:I301"/>
    <mergeCell ref="I302:I305"/>
    <mergeCell ref="I306:I307"/>
    <mergeCell ref="I308:I309"/>
    <mergeCell ref="I310:I315"/>
    <mergeCell ref="I318:I321"/>
    <mergeCell ref="I322:I323"/>
    <mergeCell ref="I324:I326"/>
    <mergeCell ref="I327:I329"/>
    <mergeCell ref="I330:I331"/>
    <mergeCell ref="I333:I337"/>
    <mergeCell ref="I338:I339"/>
    <mergeCell ref="I340:I341"/>
    <mergeCell ref="I343:I344"/>
    <mergeCell ref="I345:I346"/>
    <mergeCell ref="I348:I350"/>
    <mergeCell ref="I353:I355"/>
    <mergeCell ref="I356:I357"/>
    <mergeCell ref="I359:I364"/>
    <mergeCell ref="I366:I370"/>
    <mergeCell ref="I371:I376"/>
    <mergeCell ref="I377:I378"/>
    <mergeCell ref="I379:I382"/>
    <mergeCell ref="I383:I385"/>
    <mergeCell ref="I386:I387"/>
    <mergeCell ref="I389:I391"/>
    <mergeCell ref="I392:I395"/>
    <mergeCell ref="I396:I399"/>
    <mergeCell ref="I400:I401"/>
    <mergeCell ref="I403:I404"/>
    <mergeCell ref="I405:I406"/>
    <mergeCell ref="I407:I408"/>
    <mergeCell ref="I410:I411"/>
    <mergeCell ref="I415:I416"/>
    <mergeCell ref="I417:I418"/>
    <mergeCell ref="M3:M4"/>
    <mergeCell ref="M5:M7"/>
    <mergeCell ref="M8:M9"/>
    <mergeCell ref="M10:M12"/>
    <mergeCell ref="M14:M17"/>
    <mergeCell ref="M18:M19"/>
    <mergeCell ref="M20:M23"/>
    <mergeCell ref="M25:M26"/>
    <mergeCell ref="M27:M28"/>
    <mergeCell ref="M29:M30"/>
    <mergeCell ref="M31:M35"/>
    <mergeCell ref="M36:M37"/>
    <mergeCell ref="M38:M41"/>
    <mergeCell ref="M42:M47"/>
    <mergeCell ref="M48:M50"/>
    <mergeCell ref="M51:M52"/>
    <mergeCell ref="M53:M56"/>
    <mergeCell ref="M57:M59"/>
    <mergeCell ref="M60:M61"/>
    <mergeCell ref="M62:M65"/>
    <mergeCell ref="M67:M69"/>
    <mergeCell ref="M70:M71"/>
    <mergeCell ref="M72:M80"/>
    <mergeCell ref="M81:M84"/>
    <mergeCell ref="M86:M88"/>
    <mergeCell ref="M89:M93"/>
    <mergeCell ref="M94:M95"/>
    <mergeCell ref="M96:M101"/>
    <mergeCell ref="M102:M103"/>
    <mergeCell ref="M104:M109"/>
    <mergeCell ref="M110:M120"/>
    <mergeCell ref="M121:M122"/>
    <mergeCell ref="M124:M125"/>
    <mergeCell ref="M126:M128"/>
    <mergeCell ref="M129:M131"/>
    <mergeCell ref="M132:M134"/>
    <mergeCell ref="M135:M136"/>
    <mergeCell ref="M138:M142"/>
    <mergeCell ref="M143:M148"/>
    <mergeCell ref="M150:M153"/>
    <mergeCell ref="M157:M162"/>
    <mergeCell ref="M163:M165"/>
    <mergeCell ref="M166:M168"/>
    <mergeCell ref="M170:M171"/>
    <mergeCell ref="M173:M176"/>
    <mergeCell ref="M177:M178"/>
    <mergeCell ref="M179:M183"/>
    <mergeCell ref="M187:M188"/>
    <mergeCell ref="M189:M193"/>
    <mergeCell ref="M194:M196"/>
    <mergeCell ref="M197:M199"/>
    <mergeCell ref="M200:M203"/>
    <mergeCell ref="M204:M206"/>
    <mergeCell ref="M208:M211"/>
    <mergeCell ref="M212:M213"/>
    <mergeCell ref="M214:M217"/>
    <mergeCell ref="M218:M219"/>
    <mergeCell ref="M220:M222"/>
    <mergeCell ref="M224:M227"/>
    <mergeCell ref="M228:M229"/>
    <mergeCell ref="M230:M231"/>
    <mergeCell ref="M232:M233"/>
    <mergeCell ref="M234:M236"/>
    <mergeCell ref="M238:M240"/>
    <mergeCell ref="M242:M243"/>
    <mergeCell ref="M244:M247"/>
    <mergeCell ref="M248:M250"/>
    <mergeCell ref="M251:M252"/>
    <mergeCell ref="M254:M255"/>
    <mergeCell ref="M256:M258"/>
    <mergeCell ref="M259:M260"/>
    <mergeCell ref="M262:M263"/>
    <mergeCell ref="M264:M266"/>
    <mergeCell ref="M267:M269"/>
    <mergeCell ref="M272:M273"/>
    <mergeCell ref="M274:M275"/>
    <mergeCell ref="M277:M280"/>
    <mergeCell ref="M281:M283"/>
    <mergeCell ref="M285:M286"/>
    <mergeCell ref="M287:M288"/>
    <mergeCell ref="M289:M291"/>
    <mergeCell ref="M292:M293"/>
    <mergeCell ref="M294:M298"/>
    <mergeCell ref="M299:M301"/>
    <mergeCell ref="M302:M305"/>
    <mergeCell ref="M306:M307"/>
    <mergeCell ref="M308:M309"/>
    <mergeCell ref="M310:M315"/>
    <mergeCell ref="M318:M321"/>
    <mergeCell ref="M322:M323"/>
    <mergeCell ref="M324:M326"/>
    <mergeCell ref="M327:M329"/>
    <mergeCell ref="M330:M331"/>
    <mergeCell ref="M333:M337"/>
    <mergeCell ref="M338:M339"/>
    <mergeCell ref="M340:M341"/>
    <mergeCell ref="M343:M344"/>
    <mergeCell ref="M345:M346"/>
    <mergeCell ref="M348:M350"/>
    <mergeCell ref="M353:M355"/>
    <mergeCell ref="M356:M357"/>
    <mergeCell ref="M359:M364"/>
    <mergeCell ref="M366:M370"/>
    <mergeCell ref="M371:M376"/>
    <mergeCell ref="M377:M378"/>
    <mergeCell ref="M379:M382"/>
    <mergeCell ref="M383:M385"/>
    <mergeCell ref="M386:M387"/>
    <mergeCell ref="M389:M391"/>
    <mergeCell ref="M392:M395"/>
    <mergeCell ref="M396:M399"/>
    <mergeCell ref="M400:M401"/>
    <mergeCell ref="M403:M404"/>
    <mergeCell ref="M405:M406"/>
    <mergeCell ref="M407:M408"/>
    <mergeCell ref="M410:M411"/>
    <mergeCell ref="M415:M416"/>
    <mergeCell ref="M417:M418"/>
  </mergeCells>
  <printOptions/>
  <pageMargins left="0.751388888888889" right="0.751388888888889" top="1" bottom="1" header="0.5" footer="0.5"/>
  <pageSetup fitToHeight="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税友软件借用-李勇斌</dc:creator>
  <cp:keywords/>
  <dc:description/>
  <cp:lastModifiedBy>Administrator</cp:lastModifiedBy>
  <cp:lastPrinted>2018-10-12T04:42:00Z</cp:lastPrinted>
  <dcterms:created xsi:type="dcterms:W3CDTF">2018-09-26T04:14:00Z</dcterms:created>
  <dcterms:modified xsi:type="dcterms:W3CDTF">2024-04-12T02:21:09Z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KSOReadingLayout">
    <vt:bool>false</vt:bool>
  </property>
  <property fmtid="{D5CDD505-2E9C-101B-9397-08002B2CF9AE}" pid="4" name="ICV">
    <vt:lpwstr>0B411D07A9594014A5E67A3A2D880B43_12</vt:lpwstr>
  </property>
</Properties>
</file>