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<sst xmlns="http://schemas.openxmlformats.org/spreadsheetml/2006/main" count="25" uniqueCount="24">
  <si>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2019年“双随机一公开”抽查结果清单</t>
  </si>
  <si>
    <t>序号</t>
  </si>
  <si>
    <t>名称</t>
  </si>
  <si>
    <t>增值税</t>
  </si>
  <si>
    <t>城建税</t>
  </si>
  <si>
    <t>教育费附加</t>
  </si>
  <si>
    <t>地方教育附加</t>
  </si>
  <si>
    <t>企业所得税</t>
  </si>
  <si>
    <t>印花税</t>
  </si>
  <si>
    <t>个人所得税</t>
  </si>
  <si>
    <t>资源税</t>
  </si>
  <si>
    <t>滞纳金</t>
  </si>
  <si>
    <t>合计</t>
  </si>
  <si>
    <t>新疆金仁和商贸有限公司</t>
  </si>
  <si>
    <t>喀什宇宏商贸有限公司</t>
  </si>
  <si>
    <t>喀什金祥隆商贸有限公司</t>
  </si>
  <si>
    <t>新疆新腾达汇美商贸有限公司</t>
  </si>
  <si>
    <t>喀什川渝电器有限公司</t>
  </si>
  <si>
    <t>喀什好鲜生电子商务有限公司</t>
  </si>
  <si>
    <t>喀什影恩诗纺织品有限公司</t>
  </si>
  <si>
    <t>新疆奥尔森工程设计服务有限公司</t>
  </si>
  <si>
    <t>新疆沃嘉营销策划有限公司</t>
  </si>
  <si>
    <t>新疆沃晟营销策划有限公司</t>
  </si>
  <si>
    <t>新疆京能建材有限公司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</si>
</sst>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8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16" fillId="4" borderId="5" applyNumberFormat="0" applyAlignment="0" applyProtection="0"/>
    <xf numFmtId="0" fontId="13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15" fillId="10" borderId="0" applyNumberFormat="0" applyBorder="0" applyAlignment="0" applyProtection="0"/>
    <xf numFmtId="0" fontId="14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5" borderId="0" applyNumberFormat="0" applyBorder="0" applyAlignment="0" applyProtection="0"/>
    <xf numFmtId="0" fontId="9" fillId="5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1" sqref="A1:L1"/>
    </sheetView>
  </sheetViews>
  <sheetFormatPr defaultColWidth="9.00390625" defaultRowHeight="13.5"/>
  <cols>
    <col min="1" max="1" width="5.125" style="2" customWidth="1"/>
    <col min="2" max="2" width="31.50390625" style="3" customWidth="1"/>
    <col min="3" max="3" width="13.875" style="3" customWidth="1"/>
    <col min="4" max="5" width="11.25390625" style="3" customWidth="1"/>
    <col min="6" max="6" width="13.375" style="3" customWidth="1"/>
    <col min="7" max="7" width="12.25390625" style="3" customWidth="1"/>
    <col min="8" max="8" width="14.375" style="3" customWidth="1"/>
    <col min="9" max="9" width="11.875" style="3" customWidth="1"/>
    <col min="10" max="10" width="10.625" style="3" customWidth="1"/>
    <col min="11" max="11" width="14.00390625" style="3" customWidth="1"/>
    <col min="12" max="12" width="15.00390625" style="3" customWidth="1"/>
    <col min="13" max="16384" width="9.00390625" style="3" customWidth="1"/>
  </cols>
  <sheetData>
    <row r="1" spans="1:12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30" customHeight="1">
      <c r="A3" s="8">
        <v>1</v>
      </c>
      <c r="B3" s="9" t="s">
        <v>13</v>
      </c>
      <c r="C3" s="10"/>
      <c r="D3" s="10"/>
      <c r="E3" s="10"/>
      <c r="F3" s="10"/>
      <c r="G3" s="10">
        <v>3049.49</v>
      </c>
      <c r="H3" s="10">
        <v>4848.7</v>
      </c>
      <c r="I3" s="10"/>
      <c r="J3" s="10"/>
      <c r="K3" s="10">
        <v>1479.23</v>
      </c>
      <c r="L3" s="10">
        <f>SUM(C3:K3)</f>
        <v>9377.42</v>
      </c>
    </row>
    <row r="4" spans="1:12" ht="30" customHeight="1">
      <c r="A4" s="8">
        <v>2</v>
      </c>
      <c r="B4" s="9" t="s">
        <v>14</v>
      </c>
      <c r="C4" s="10">
        <v>3739.07</v>
      </c>
      <c r="D4" s="10">
        <v>261.73</v>
      </c>
      <c r="E4" s="10">
        <v>112.17</v>
      </c>
      <c r="F4" s="10">
        <v>74.78</v>
      </c>
      <c r="G4" s="10">
        <v>10305.95</v>
      </c>
      <c r="H4" s="10">
        <v>49595.2</v>
      </c>
      <c r="I4" s="10"/>
      <c r="J4" s="10"/>
      <c r="K4" s="10">
        <v>17946.37</v>
      </c>
      <c r="L4" s="10">
        <f aca="true" t="shared" si="0" ref="L4:L19">SUM(C4:K4)</f>
        <v>82035.26999999999</v>
      </c>
    </row>
    <row r="5" spans="1:12" ht="30" customHeight="1">
      <c r="A5" s="8">
        <v>3</v>
      </c>
      <c r="B5" s="9" t="s">
        <v>15</v>
      </c>
      <c r="C5" s="10">
        <v>66.03</v>
      </c>
      <c r="D5" s="10">
        <v>4.62</v>
      </c>
      <c r="E5" s="10">
        <v>1.98</v>
      </c>
      <c r="F5" s="10">
        <v>1.32</v>
      </c>
      <c r="G5" s="10"/>
      <c r="H5" s="10">
        <v>761.6</v>
      </c>
      <c r="I5" s="10">
        <v>524.13</v>
      </c>
      <c r="J5" s="10">
        <v>21921.18</v>
      </c>
      <c r="K5" s="10">
        <v>3562.36</v>
      </c>
      <c r="L5" s="10">
        <f t="shared" si="0"/>
        <v>26843.22</v>
      </c>
    </row>
    <row r="6" spans="1:12" ht="30" customHeight="1">
      <c r="A6" s="8">
        <v>4</v>
      </c>
      <c r="B6" s="9" t="s">
        <v>16</v>
      </c>
      <c r="C6" s="10"/>
      <c r="D6" s="10"/>
      <c r="E6" s="10"/>
      <c r="F6" s="10"/>
      <c r="G6" s="10">
        <v>22726.93</v>
      </c>
      <c r="H6" s="10">
        <v>113.9</v>
      </c>
      <c r="I6" s="10"/>
      <c r="J6" s="10"/>
      <c r="K6" s="10">
        <v>1759.49</v>
      </c>
      <c r="L6" s="10">
        <f t="shared" si="0"/>
        <v>24600.320000000003</v>
      </c>
    </row>
    <row r="7" spans="1:12" ht="30" customHeight="1">
      <c r="A7" s="8">
        <v>5</v>
      </c>
      <c r="B7" s="9" t="s">
        <v>17</v>
      </c>
      <c r="C7" s="10"/>
      <c r="D7" s="10"/>
      <c r="E7" s="10">
        <v>668.8</v>
      </c>
      <c r="F7" s="10">
        <v>445.87</v>
      </c>
      <c r="G7" s="10">
        <v>43320.27</v>
      </c>
      <c r="H7" s="10">
        <v>1788.4</v>
      </c>
      <c r="I7" s="10"/>
      <c r="J7" s="10"/>
      <c r="K7" s="10">
        <v>15271.66</v>
      </c>
      <c r="L7" s="10">
        <f t="shared" si="0"/>
        <v>61495</v>
      </c>
    </row>
    <row r="8" spans="1:12" ht="30" customHeight="1">
      <c r="A8" s="8">
        <v>6</v>
      </c>
      <c r="B8" s="9" t="s">
        <v>18</v>
      </c>
      <c r="C8" s="10">
        <v>79077.57</v>
      </c>
      <c r="D8" s="10">
        <v>5535.43</v>
      </c>
      <c r="E8" s="10">
        <v>2372.3199999999997</v>
      </c>
      <c r="F8" s="10">
        <v>1581.5500000000002</v>
      </c>
      <c r="G8" s="10"/>
      <c r="H8" s="10">
        <v>95.2</v>
      </c>
      <c r="I8" s="10"/>
      <c r="J8" s="10"/>
      <c r="K8" s="10">
        <v>24496.36</v>
      </c>
      <c r="L8" s="10">
        <f t="shared" si="0"/>
        <v>113158.43000000001</v>
      </c>
    </row>
    <row r="9" spans="1:12" ht="30" customHeight="1">
      <c r="A9" s="8">
        <v>7</v>
      </c>
      <c r="B9" s="9" t="s">
        <v>19</v>
      </c>
      <c r="C9" s="10">
        <v>589240.06</v>
      </c>
      <c r="D9" s="10">
        <v>41246.990000000005</v>
      </c>
      <c r="E9" s="10">
        <v>17677.21</v>
      </c>
      <c r="F9" s="10">
        <v>11784.8</v>
      </c>
      <c r="G9" s="10"/>
      <c r="H9" s="10">
        <v>38463.52</v>
      </c>
      <c r="I9" s="10">
        <v>124630.72</v>
      </c>
      <c r="J9" s="10"/>
      <c r="K9" s="10">
        <v>143640.81</v>
      </c>
      <c r="L9" s="10">
        <f t="shared" si="0"/>
        <v>966684.1100000001</v>
      </c>
    </row>
    <row r="10" spans="1:12" ht="30" customHeight="1">
      <c r="A10" s="8">
        <v>8</v>
      </c>
      <c r="B10" s="9" t="s">
        <v>20</v>
      </c>
      <c r="C10" s="10">
        <v>113321.9</v>
      </c>
      <c r="D10" s="10">
        <v>7932.533000000001</v>
      </c>
      <c r="E10" s="10">
        <v>3399.657</v>
      </c>
      <c r="F10" s="10">
        <v>2266.438</v>
      </c>
      <c r="G10" s="10"/>
      <c r="H10" s="10">
        <v>49523.54</v>
      </c>
      <c r="I10" s="10"/>
      <c r="J10" s="10"/>
      <c r="K10" s="10">
        <v>22061.5</v>
      </c>
      <c r="L10" s="10">
        <f t="shared" si="0"/>
        <v>198505.568</v>
      </c>
    </row>
    <row r="11" spans="1:12" ht="30" customHeight="1">
      <c r="A11" s="8">
        <v>9</v>
      </c>
      <c r="B11" s="9" t="s">
        <v>21</v>
      </c>
      <c r="C11" s="10">
        <v>22554.21</v>
      </c>
      <c r="D11" s="10">
        <v>1578.7947000000001</v>
      </c>
      <c r="E11" s="10">
        <v>676.6262999999999</v>
      </c>
      <c r="F11" s="10">
        <v>451.0842</v>
      </c>
      <c r="G11" s="10"/>
      <c r="H11" s="10">
        <v>46141.67</v>
      </c>
      <c r="I11" s="10">
        <v>111180</v>
      </c>
      <c r="J11" s="10"/>
      <c r="K11" s="10">
        <v>9290.08</v>
      </c>
      <c r="L11" s="10">
        <f t="shared" si="0"/>
        <v>191872.46519999998</v>
      </c>
    </row>
    <row r="12" spans="1:12" ht="30" customHeight="1">
      <c r="A12" s="8">
        <v>10</v>
      </c>
      <c r="B12" s="9" t="s">
        <v>22</v>
      </c>
      <c r="C12" s="10">
        <v>111139.11</v>
      </c>
      <c r="D12" s="10">
        <v>7779.737700000001</v>
      </c>
      <c r="E12" s="10">
        <v>3334.1733</v>
      </c>
      <c r="F12" s="10">
        <v>2222.7822</v>
      </c>
      <c r="G12" s="10"/>
      <c r="H12" s="10">
        <v>100556.86</v>
      </c>
      <c r="I12" s="10">
        <v>134230.98</v>
      </c>
      <c r="J12" s="10"/>
      <c r="K12" s="10">
        <v>32931.8</v>
      </c>
      <c r="L12" s="10">
        <f t="shared" si="0"/>
        <v>392195.44320000004</v>
      </c>
    </row>
    <row r="13" spans="1:12" ht="30" customHeight="1">
      <c r="A13" s="8">
        <v>11</v>
      </c>
      <c r="B13" s="9" t="s">
        <v>23</v>
      </c>
      <c r="C13" s="10"/>
      <c r="D13" s="10"/>
      <c r="E13" s="10"/>
      <c r="F13" s="10"/>
      <c r="G13" s="10">
        <v>91593.25</v>
      </c>
      <c r="H13" s="10"/>
      <c r="I13" s="10"/>
      <c r="J13" s="10"/>
      <c r="K13" s="10">
        <v>7922.82</v>
      </c>
      <c r="L13" s="10">
        <f t="shared" si="0"/>
        <v>99516.07</v>
      </c>
    </row>
    <row r="14" spans="1:12" ht="30" customHeight="1">
      <c r="A14" s="8"/>
      <c r="B14" s="11" t="s">
        <v>12</v>
      </c>
      <c r="C14" s="10">
        <f>SUM(C3:C13)</f>
        <v>919137.9500000001</v>
      </c>
      <c r="D14" s="10">
        <f aca="true" t="shared" si="1" ref="D14:L14">SUM(D3:D13)</f>
        <v>64339.8354</v>
      </c>
      <c r="E14" s="10">
        <f t="shared" si="1"/>
        <v>28242.936599999997</v>
      </c>
      <c r="F14" s="10">
        <f t="shared" si="1"/>
        <v>18828.6244</v>
      </c>
      <c r="G14" s="10">
        <f t="shared" si="1"/>
        <v>170995.89</v>
      </c>
      <c r="H14" s="10">
        <f t="shared" si="1"/>
        <v>291888.58999999997</v>
      </c>
      <c r="I14" s="10">
        <f t="shared" si="1"/>
        <v>370565.83</v>
      </c>
      <c r="J14" s="10">
        <f t="shared" si="1"/>
        <v>21921.18</v>
      </c>
      <c r="K14" s="10">
        <f t="shared" si="1"/>
        <v>280362.48</v>
      </c>
      <c r="L14" s="10">
        <f t="shared" si="1"/>
        <v>2166283.3164</v>
      </c>
    </row>
  </sheetData>
  <sheetProtection/>
  <mergeCells count="1">
    <mergeCell ref="A1:L1"/>
  </mergeCells>
  <printOptions/>
  <pageMargins left="0" right="0" top="0.6048611111111111" bottom="0.60486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张鑫</dc:creator>
  <cp:keywords/>
  <dc:description/>
  <cp:lastModifiedBy> </cp:lastModifiedBy>
  <dcterms:created xsi:type="dcterms:W3CDTF">2019-12-10T04:01:28Z</dcterms:created>
  <dcterms:modified xsi:type="dcterms:W3CDTF">2019-12-17T09:51:08Z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2052-9.1.0.5119</vt:lpwstr>
  </property>
</Properties>
</file>